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a85ea3daf8233f/Biljarten/Concordia'54/UItnodigingen vergaderingen/"/>
    </mc:Choice>
  </mc:AlternateContent>
  <xr:revisionPtr revIDLastSave="2" documentId="8_{21D2A727-9FD7-47AB-8298-07754CA7E544}" xr6:coauthVersionLast="47" xr6:coauthVersionMax="47" xr10:uidLastSave="{2274F8F4-4E26-4A05-9C24-6A74CFB9F6F3}"/>
  <bookViews>
    <workbookView xWindow="-110" yWindow="-110" windowWidth="38620" windowHeight="21820" xr2:uid="{8902019C-5229-49C7-93E0-89018C57BDA6}"/>
  </bookViews>
  <sheets>
    <sheet name="Blad1" sheetId="1" r:id="rId1"/>
    <sheet name="Blad2" sheetId="2" r:id="rId2"/>
  </sheets>
  <calcPr calcId="181029"/>
</workbook>
</file>

<file path=xl/calcChain.xml><?xml version="1.0" encoding="utf-8"?>
<calcChain xmlns="http://schemas.openxmlformats.org/spreadsheetml/2006/main">
  <c r="A17" i="1" l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E16" i="1"/>
  <c r="D16" i="1"/>
  <c r="B16" i="1"/>
  <c r="C16" i="1"/>
  <c r="A16" i="1"/>
  <c r="E66" i="1"/>
  <c r="D66" i="1"/>
  <c r="C66" i="1"/>
  <c r="B66" i="1"/>
  <c r="A66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E55" i="1"/>
  <c r="D55" i="1"/>
  <c r="C55" i="1"/>
  <c r="B55" i="1"/>
  <c r="A55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A4" i="1"/>
  <c r="B4" i="1"/>
  <c r="C4" i="1"/>
  <c r="D4" i="1"/>
  <c r="E4" i="1"/>
  <c r="A5" i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<sst xmlns="http://schemas.openxmlformats.org/spreadsheetml/2006/main" count="814" uniqueCount="164">
  <si>
    <t>0.000</t>
  </si>
  <si>
    <t>Reserve</t>
  </si>
  <si>
    <t>0.774</t>
  </si>
  <si>
    <t>0.993</t>
  </si>
  <si>
    <t>Nieuwe speler</t>
  </si>
  <si>
    <t>.000</t>
  </si>
  <si>
    <t>opening</t>
  </si>
  <si>
    <t>Herdenking</t>
  </si>
  <si>
    <t>Agenda</t>
  </si>
  <si>
    <t>Agenda ongewijzigd vastgesteld</t>
  </si>
  <si>
    <t>Ingekomen</t>
  </si>
  <si>
    <t>stukken</t>
  </si>
  <si>
    <t>Uitnodiging voor de vergadering van de RBC die wordt opgeheven.</t>
  </si>
  <si>
    <t>Op 16  juni waar Jan Roelofsen en toon Stortelder namens het bestuur gaan</t>
  </si>
  <si>
    <t xml:space="preserve"> jaarvergadering</t>
  </si>
  <si>
    <t>Notulen 2024</t>
  </si>
  <si>
    <t>De notulen van de ALV van 13 juni 2023 werden goedgekeurd zonder wijzigingen</t>
  </si>
  <si>
    <t>Jaar verslag</t>
  </si>
  <si>
    <t>2024 - 2025</t>
  </si>
  <si>
    <t xml:space="preserve">Jaarverslag </t>
  </si>
  <si>
    <t>Penningmeester</t>
  </si>
  <si>
    <t xml:space="preserve">Door Toon Stortelder werden de jaarcijfers bekend gemaakt waar een negatief saldo </t>
  </si>
  <si>
    <t>van 867 werd bijgeschreven. Dit kwam door de jubileumactiviteiten van dat seizoen.</t>
  </si>
  <si>
    <t xml:space="preserve">De Kascommissie was niet aanwezig (NK van Jan Hendriks) en Jan Stapelbroek </t>
  </si>
  <si>
    <t>Door de vergadering werd decharge verleend zonder het verslag van de commissie</t>
  </si>
  <si>
    <t>Contributie</t>
  </si>
  <si>
    <t>Kascommissie</t>
  </si>
  <si>
    <t>verkiezing</t>
  </si>
  <si>
    <t>Verkiezing</t>
  </si>
  <si>
    <t>Bestuur</t>
  </si>
  <si>
    <t>Aftredend en herkiesbaar Luke Arends en Geert Wasseveld</t>
  </si>
  <si>
    <t>Geen tegenkandidaten aangemeld.</t>
  </si>
  <si>
    <t xml:space="preserve">Indelingen </t>
  </si>
  <si>
    <t>teams 2025-2026</t>
  </si>
  <si>
    <t>Bij de teams werden er vijf libreteams ingeschreven bij de avondcompetitie</t>
  </si>
  <si>
    <t>Bij het dagbiljarten zijn er zeven teams in het libre en twee team gaan driebanden</t>
  </si>
  <si>
    <t>Ijsselstreek heeft opnieuw één team van onze vereniging</t>
  </si>
  <si>
    <t>Vier teams gaan driebanden spelen in de avond</t>
  </si>
  <si>
    <t>Onderlinge</t>
  </si>
  <si>
    <t>toernooien</t>
  </si>
  <si>
    <t>Materiaal</t>
  </si>
  <si>
    <t>huldiging</t>
  </si>
  <si>
    <t>kampioenen</t>
  </si>
  <si>
    <t xml:space="preserve">Team 10 driebanden districtskampioen, Gerard Versteege Bandstoten 2e klasse, </t>
  </si>
  <si>
    <t>Frans en Arne Notten resp. Gewestelijk kampioen 2e klasse libre en eerste klasse libre</t>
  </si>
  <si>
    <t>Rondvraag</t>
  </si>
  <si>
    <t>Sluiting</t>
  </si>
  <si>
    <t>Luke sloot om enkele minuten voor negen de vergadering</t>
  </si>
  <si>
    <t>NOTULEN JAARVERGADERING 12 JUNI 2025</t>
  </si>
  <si>
    <t>vergadering waar 27 leden aanwezig waren</t>
  </si>
  <si>
    <t xml:space="preserve">Een minuut stilte werd in acht genomen voor de overleden leden </t>
  </si>
  <si>
    <t>Martin Koster, Gerrit van der Lende en Henk Zieverink</t>
  </si>
  <si>
    <t xml:space="preserve">Door Jan Roelofsen opgesteld en alleen de uitslagen van Triatlon, gewestelijke </t>
  </si>
  <si>
    <t>wedstrijden en Nationale finales worden nog bijgeschreven en t.z.t. verspreid</t>
  </si>
  <si>
    <t xml:space="preserve">Voor aanvang van de competitie gaan René Groot Bruinderink, </t>
  </si>
  <si>
    <t xml:space="preserve">Hans Evers verwoorde dat het goed gaat met het onderhoud en gaf aan dat </t>
  </si>
  <si>
    <t>de lakens pas aan vervanging toe zijn na de competitie 2025 - 2026</t>
  </si>
  <si>
    <t xml:space="preserve">Het voortreffelijk bijhouden van de ballen op de Poetsmachine door Raymond </t>
  </si>
  <si>
    <t>Visser werd duidelijk uitgelicht en kreeg positief bijval van de vergadering</t>
  </si>
  <si>
    <t xml:space="preserve">Het aanschaffen van een oplaadbare stofzuiger werd voorgesteld en hier was de </t>
  </si>
  <si>
    <t>vergadering positief over.</t>
  </si>
  <si>
    <t xml:space="preserve">Team 08 (gew.kampioen 3bnd) was reeds gehuldigd op de laatste wedstrijddatum </t>
  </si>
  <si>
    <t xml:space="preserve">Rob Verkerke vroeg of iemand het team van de Pol kan versterken, </t>
  </si>
  <si>
    <t>er bleek geen animo onder de aanwezige leden</t>
  </si>
  <si>
    <t xml:space="preserve">Na kleine aanpassingen bleek dat er bij de dag en ook bij de avond </t>
  </si>
  <si>
    <t>één team minder in het driebanden zijn.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</si>
  <si>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.      </t>
    </r>
  </si>
  <si>
    <t>B        .</t>
  </si>
  <si>
    <r>
      <rPr>
        <b/>
        <sz val="11"/>
        <color theme="1"/>
        <rFont val="Calibri"/>
        <family val="2"/>
        <scheme val="minor"/>
      </rPr>
      <t>C.</t>
    </r>
    <r>
      <rPr>
        <sz val="11"/>
        <color theme="1"/>
        <rFont val="Calibri"/>
        <family val="2"/>
        <scheme val="minor"/>
      </rPr>
      <t xml:space="preserve">      </t>
    </r>
  </si>
  <si>
    <t xml:space="preserve"> Dagcompetitiespeler </t>
  </si>
  <si>
    <t xml:space="preserve"> basis plus 15 =  € 50,00</t>
  </si>
  <si>
    <t xml:space="preserve">Avondcompetitiespeler             </t>
  </si>
  <si>
    <t>basis plus 40 =  € 75,00</t>
  </si>
  <si>
    <t xml:space="preserve"> IJsselkringspeler </t>
  </si>
  <si>
    <t>basis plus 15 =  € 50,00</t>
  </si>
  <si>
    <r>
      <rPr>
        <b/>
        <sz val="11"/>
        <color theme="1"/>
        <rFont val="Calibri"/>
        <family val="2"/>
        <scheme val="minor"/>
      </rPr>
      <t>A+B</t>
    </r>
    <r>
      <rPr>
        <sz val="11"/>
        <color theme="1"/>
        <rFont val="Calibri"/>
        <family val="2"/>
        <scheme val="minor"/>
      </rPr>
      <t xml:space="preserve">    of </t>
    </r>
    <r>
      <rPr>
        <b/>
        <sz val="11"/>
        <color theme="1"/>
        <rFont val="Calibri"/>
        <family val="2"/>
        <scheme val="minor"/>
      </rPr>
      <t>A+C</t>
    </r>
    <r>
      <rPr>
        <sz val="11"/>
        <color theme="1"/>
        <rFont val="Calibri"/>
        <family val="2"/>
        <scheme val="minor"/>
      </rPr>
      <t xml:space="preserve">              </t>
    </r>
  </si>
  <si>
    <t xml:space="preserve"> Basis plus 55  = € 90,00</t>
  </si>
  <si>
    <r>
      <rPr>
        <b/>
        <sz val="11"/>
        <color theme="1"/>
        <rFont val="Calibri"/>
        <family val="2"/>
        <scheme val="minor"/>
      </rPr>
      <t>A+B+C.</t>
    </r>
    <r>
      <rPr>
        <sz val="11"/>
        <color theme="1"/>
        <rFont val="Calibri"/>
        <family val="2"/>
        <scheme val="minor"/>
      </rPr>
      <t xml:space="preserve">     </t>
    </r>
  </si>
  <si>
    <t>Basis plus (2 x15) + 40   = € 105,00</t>
  </si>
  <si>
    <t xml:space="preserve">Basis Lidmaatschap  </t>
  </si>
  <si>
    <t>Aftredend Jan Stapelbroek.  Nieuwe commissie nu Jan Hendriks en Gertie Teunissen</t>
  </si>
  <si>
    <t>Reserve wordt Richard Veerink</t>
  </si>
  <si>
    <t>Frans Arends en Wim Berenpas weer onderlinge toernooien opzetten</t>
  </si>
  <si>
    <t xml:space="preserve">Om 20:25 uur opende de voorzitter Luke Arends de </t>
  </si>
  <si>
    <t>René Groot Bruinderink</t>
  </si>
  <si>
    <t>Jan Stapelbroek</t>
  </si>
  <si>
    <t>Frans Arends</t>
  </si>
  <si>
    <t>Gertie Teunissen</t>
  </si>
  <si>
    <t>Frans Notten</t>
  </si>
  <si>
    <t>Appie Meerbeek</t>
  </si>
  <si>
    <t>Marcel Essing</t>
  </si>
  <si>
    <t>Team 01</t>
  </si>
  <si>
    <t>Team 02</t>
  </si>
  <si>
    <t>Team 03</t>
  </si>
  <si>
    <t>Team 04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</si>
  <si>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</si>
  <si>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</si>
  <si>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</si>
  <si>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</si>
  <si>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</si>
  <si>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</si>
  <si>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</si>
  <si>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</si>
  <si>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</si>
  <si>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bonds nummer</t>
  </si>
  <si>
    <t>naam speler</t>
  </si>
  <si>
    <t>moyenne</t>
  </si>
  <si>
    <t>te maken</t>
  </si>
  <si>
    <t>Jan Hendriks</t>
  </si>
  <si>
    <t>Hans Evers</t>
  </si>
  <si>
    <t>Henk Meerbeek</t>
  </si>
  <si>
    <t>Jan Notten</t>
  </si>
  <si>
    <t>Jan Lenderink</t>
  </si>
  <si>
    <t>Wim ten Hove</t>
  </si>
  <si>
    <t>Rene Winkelman</t>
  </si>
  <si>
    <t>Henk Vollema</t>
  </si>
  <si>
    <t>Henk Wensink</t>
  </si>
  <si>
    <t>Jan Roelofsen</t>
  </si>
  <si>
    <t>Rob Verkerke</t>
  </si>
  <si>
    <t>Ben Dekker</t>
  </si>
  <si>
    <t>Rob van Kampen</t>
  </si>
  <si>
    <t>Jan Goossens</t>
  </si>
  <si>
    <t>0.859</t>
  </si>
  <si>
    <t>Bennie Haverkamp</t>
  </si>
  <si>
    <t>Gerrit Bijenhof</t>
  </si>
  <si>
    <t>Emile Hugen</t>
  </si>
  <si>
    <t>0.964</t>
  </si>
  <si>
    <t>Gerrit Wentink</t>
  </si>
  <si>
    <t>Bert Masselink</t>
  </si>
  <si>
    <t>Toon Stortelder</t>
  </si>
  <si>
    <t>Henk Ankersmid</t>
  </si>
  <si>
    <t>0.722</t>
  </si>
  <si>
    <t>Bennie Voskamp</t>
  </si>
  <si>
    <t>0.583</t>
  </si>
  <si>
    <t>Henk Biezeman</t>
  </si>
  <si>
    <t>0.464</t>
  </si>
  <si>
    <t>Gerard Versteege</t>
  </si>
  <si>
    <t>0.588</t>
  </si>
  <si>
    <t>0.571</t>
  </si>
  <si>
    <t>0.547</t>
  </si>
  <si>
    <t>Wim Berenpas</t>
  </si>
  <si>
    <t>0.533</t>
  </si>
  <si>
    <t>0.500</t>
  </si>
  <si>
    <t>Johan Derksen</t>
  </si>
  <si>
    <t>0.353</t>
  </si>
  <si>
    <t>Wim Groote Haar</t>
  </si>
  <si>
    <t>0.334</t>
  </si>
  <si>
    <t>Ap Ketz</t>
  </si>
  <si>
    <t>0.390</t>
  </si>
  <si>
    <t>Harry Hendriks</t>
  </si>
  <si>
    <t>0.385</t>
  </si>
  <si>
    <t>0.328</t>
  </si>
  <si>
    <t xml:space="preserve">vrijdag </t>
  </si>
  <si>
    <t>woensdag</t>
  </si>
  <si>
    <t>donderdag</t>
  </si>
  <si>
    <t>dinsdag</t>
  </si>
  <si>
    <t>Eddo Kohler</t>
  </si>
  <si>
    <t>Eddie Tangelder</t>
  </si>
  <si>
    <t>Bennie Thuss</t>
  </si>
  <si>
    <t>0.880</t>
  </si>
  <si>
    <t>maandag</t>
  </si>
  <si>
    <t>Nick van Wijnen</t>
  </si>
  <si>
    <t>Geert Wasseveld</t>
  </si>
  <si>
    <t>Winand Bulten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</si>
</sst>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8" fontId="0" fillId="0" borderId="0" xfId="0" applyNumberFormat="1"/>
    <xf numFmtId="0" fontId="3" fillId="0" borderId="0" xfId="0" applyFont="1"/>
    <xf numFmtId="0" fontId="0" fillId="3" borderId="6" xfId="0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3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3" fontId="0" fillId="0" borderId="7" xfId="0" applyNumberFormat="1" applyBorder="1"/>
    <xf numFmtId="3" fontId="0" fillId="0" borderId="4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18C9-BCD5-4CD8-B991-0248F5927FD3}">
  <dimension ref="A1:AP109"/>
  <sheetViews>
    <sheetView tabSelected="1" workbookViewId="0">
      <selection activeCell="A40" sqref="A40"/>
    </sheetView>
  </sheetViews>
  <sheetFormatPr defaultRowHeight="14.5" x14ac:dyDescent="0.35"/>
  <cols>
    <col min="2" max="2" width="24.6328125" style="2" customWidth="1"/>
    <col min="3" max="5" width="8.7265625" style="2"/>
    <col min="7" max="7" width="24.6328125" style="2" customWidth="1"/>
    <col min="8" max="10" width="8.7265625" style="2"/>
    <col min="14" max="14" width="2.453125" customWidth="1"/>
    <col min="16" max="16" width="3.7265625" customWidth="1"/>
    <col min="17" max="17" width="4.81640625" customWidth="1"/>
    <col min="18" max="18" width="3.26953125" customWidth="1"/>
    <col min="22" max="23" width="2.08984375" customWidth="1"/>
  </cols>
  <sheetData>
    <row r="1" spans="1:42" ht="21.5" thickBot="1" x14ac:dyDescent="0.55000000000000004">
      <c r="A1" s="22" t="s">
        <v>91</v>
      </c>
      <c r="B1" s="23"/>
      <c r="C1" s="23" t="s">
        <v>154</v>
      </c>
      <c r="D1" s="23"/>
      <c r="E1" s="24"/>
      <c r="F1" s="22" t="s">
        <v>95</v>
      </c>
      <c r="G1" s="23"/>
      <c r="H1" s="23" t="s">
        <v>154</v>
      </c>
      <c r="I1" s="23"/>
      <c r="J1" s="24"/>
    </row>
    <row r="2" spans="1:42" ht="29" x14ac:dyDescent="0.35">
      <c r="A2" s="12" t="s">
        <v>104</v>
      </c>
      <c r="B2" s="13" t="s">
        <v>105</v>
      </c>
      <c r="C2" s="13" t="s">
        <v>106</v>
      </c>
      <c r="D2" s="14" t="s">
        <v>107</v>
      </c>
      <c r="E2" s="15"/>
      <c r="F2" s="12" t="s">
        <v>104</v>
      </c>
      <c r="G2" s="13" t="s">
        <v>105</v>
      </c>
      <c r="H2" s="13" t="s">
        <v>106</v>
      </c>
      <c r="I2" s="14" t="s">
        <v>107</v>
      </c>
      <c r="J2" s="15"/>
      <c r="M2" s="1"/>
      <c r="N2" s="1"/>
    </row>
    <row r="3" spans="1:42" x14ac:dyDescent="0.35">
      <c r="A3" s="16">
        <f>K3</f>
        <v>123509</v>
      </c>
      <c r="B3" s="10" t="str">
        <f>L3</f>
        <v>René Groot Bruinderink</v>
      </c>
      <c r="C3" s="11">
        <f>M3</f>
        <v>4830</v>
      </c>
      <c r="D3" s="11">
        <f>S3</f>
        <v>110</v>
      </c>
      <c r="E3" s="17" t="str">
        <f>Y3</f>
        <v>Reserve</v>
      </c>
      <c r="F3" s="16">
        <v>138789</v>
      </c>
      <c r="G3" s="10" t="s">
        <v>108</v>
      </c>
      <c r="H3" s="11">
        <v>4940</v>
      </c>
      <c r="I3" s="11">
        <v>110</v>
      </c>
      <c r="J3" s="17">
        <v>0</v>
      </c>
      <c r="K3">
        <v>123509</v>
      </c>
      <c r="L3" t="s">
        <v>84</v>
      </c>
      <c r="M3" s="1">
        <v>4830</v>
      </c>
      <c r="O3" s="1">
        <v>4830</v>
      </c>
      <c r="Q3" t="s">
        <v>5</v>
      </c>
      <c r="S3">
        <v>110</v>
      </c>
      <c r="T3">
        <v>130</v>
      </c>
      <c r="U3" t="s">
        <v>0</v>
      </c>
      <c r="V3" t="s">
        <v>0</v>
      </c>
      <c r="W3" t="s">
        <v>0</v>
      </c>
      <c r="X3" t="s">
        <v>4</v>
      </c>
      <c r="Y3" t="s">
        <v>1</v>
      </c>
      <c r="AA3">
        <v>138789</v>
      </c>
      <c r="AB3" t="s">
        <v>108</v>
      </c>
      <c r="AC3" s="1">
        <v>4940</v>
      </c>
      <c r="AE3" s="1">
        <v>4940</v>
      </c>
      <c r="AG3" t="s">
        <v>5</v>
      </c>
      <c r="AI3">
        <v>110</v>
      </c>
      <c r="AJ3">
        <v>130</v>
      </c>
      <c r="AK3" t="s">
        <v>0</v>
      </c>
      <c r="AL3" t="s">
        <v>0</v>
      </c>
      <c r="AM3" t="s">
        <v>0</v>
      </c>
      <c r="AP3">
        <v>0</v>
      </c>
    </row>
    <row r="4" spans="1:42" x14ac:dyDescent="0.35">
      <c r="A4" s="16">
        <f>K4</f>
        <v>219701</v>
      </c>
      <c r="B4" s="10" t="str">
        <f>L4</f>
        <v>Jan Stapelbroek</v>
      </c>
      <c r="C4" s="11">
        <f>M4</f>
        <v>4255</v>
      </c>
      <c r="D4" s="11">
        <f>S4</f>
        <v>100</v>
      </c>
      <c r="E4" s="17">
        <f>Y4</f>
        <v>0</v>
      </c>
      <c r="F4" s="16">
        <v>111417</v>
      </c>
      <c r="G4" s="10" t="s">
        <v>109</v>
      </c>
      <c r="H4" s="11">
        <v>4015</v>
      </c>
      <c r="I4" s="11">
        <v>100</v>
      </c>
      <c r="J4" s="17">
        <v>0</v>
      </c>
      <c r="K4">
        <v>219701</v>
      </c>
      <c r="L4" t="s">
        <v>85</v>
      </c>
      <c r="M4" s="1">
        <v>4255</v>
      </c>
      <c r="O4" s="1">
        <v>4255</v>
      </c>
      <c r="Q4" t="s">
        <v>5</v>
      </c>
      <c r="S4">
        <v>100</v>
      </c>
      <c r="T4">
        <v>120</v>
      </c>
      <c r="U4" t="s">
        <v>0</v>
      </c>
      <c r="V4" t="s">
        <v>0</v>
      </c>
      <c r="W4" t="s">
        <v>0</v>
      </c>
      <c r="AA4">
        <v>111417</v>
      </c>
      <c r="AB4" t="s">
        <v>109</v>
      </c>
      <c r="AC4" s="1">
        <v>4015</v>
      </c>
      <c r="AE4" s="1">
        <v>4015</v>
      </c>
      <c r="AG4" t="s">
        <v>5</v>
      </c>
      <c r="AI4">
        <v>100</v>
      </c>
      <c r="AJ4">
        <v>120</v>
      </c>
      <c r="AK4" t="s">
        <v>0</v>
      </c>
      <c r="AL4" t="s">
        <v>0</v>
      </c>
      <c r="AM4" t="s">
        <v>0</v>
      </c>
      <c r="AP4">
        <v>0</v>
      </c>
    </row>
    <row r="5" spans="1:42" x14ac:dyDescent="0.35">
      <c r="A5" s="16">
        <f>K5</f>
        <v>201012</v>
      </c>
      <c r="B5" s="10" t="str">
        <f>L5</f>
        <v>Frans Arends</v>
      </c>
      <c r="C5" s="11">
        <f>M5</f>
        <v>3692</v>
      </c>
      <c r="D5" s="11">
        <f>S5</f>
        <v>90</v>
      </c>
      <c r="E5" s="17">
        <f>Y5</f>
        <v>0</v>
      </c>
      <c r="F5" s="16">
        <v>177776</v>
      </c>
      <c r="G5" s="10" t="s">
        <v>110</v>
      </c>
      <c r="H5" s="11">
        <v>3362</v>
      </c>
      <c r="I5" s="11">
        <v>80</v>
      </c>
      <c r="J5" s="17" t="s">
        <v>1</v>
      </c>
      <c r="K5">
        <v>201012</v>
      </c>
      <c r="L5" t="s">
        <v>86</v>
      </c>
      <c r="M5" s="1">
        <v>3692</v>
      </c>
      <c r="O5" s="1">
        <v>3692</v>
      </c>
      <c r="Q5" t="s">
        <v>5</v>
      </c>
      <c r="S5">
        <v>90</v>
      </c>
      <c r="T5">
        <v>110</v>
      </c>
      <c r="U5" t="s">
        <v>0</v>
      </c>
      <c r="V5" t="s">
        <v>0</v>
      </c>
      <c r="W5" t="s">
        <v>0</v>
      </c>
      <c r="AA5">
        <v>177776</v>
      </c>
      <c r="AB5" t="s">
        <v>110</v>
      </c>
      <c r="AC5" s="1">
        <v>3362</v>
      </c>
      <c r="AE5" s="1">
        <v>3362</v>
      </c>
      <c r="AG5" t="s">
        <v>5</v>
      </c>
      <c r="AI5">
        <v>80</v>
      </c>
      <c r="AJ5">
        <v>100</v>
      </c>
      <c r="AK5" t="s">
        <v>0</v>
      </c>
      <c r="AL5" t="s">
        <v>0</v>
      </c>
      <c r="AM5" t="s">
        <v>0</v>
      </c>
      <c r="AO5" t="s">
        <v>1</v>
      </c>
      <c r="AP5">
        <v>0</v>
      </c>
    </row>
    <row r="6" spans="1:42" x14ac:dyDescent="0.35">
      <c r="A6" s="16">
        <f>K6</f>
        <v>146352</v>
      </c>
      <c r="B6" s="10" t="str">
        <f>L6</f>
        <v>Gertie Teunissen</v>
      </c>
      <c r="C6" s="11">
        <f>M6</f>
        <v>3666</v>
      </c>
      <c r="D6" s="11">
        <f>S6</f>
        <v>90</v>
      </c>
      <c r="E6" s="17" t="str">
        <f>Y6</f>
        <v>Reserve</v>
      </c>
      <c r="F6" s="16">
        <v>151298</v>
      </c>
      <c r="G6" s="10" t="s">
        <v>88</v>
      </c>
      <c r="H6" s="11">
        <v>3203</v>
      </c>
      <c r="I6" s="11">
        <v>80</v>
      </c>
      <c r="J6" s="17" t="s">
        <v>1</v>
      </c>
      <c r="K6">
        <v>146352</v>
      </c>
      <c r="L6" t="s">
        <v>87</v>
      </c>
      <c r="M6" s="1">
        <v>3666</v>
      </c>
      <c r="O6" s="1">
        <v>3666</v>
      </c>
      <c r="Q6" t="s">
        <v>5</v>
      </c>
      <c r="S6">
        <v>90</v>
      </c>
      <c r="T6">
        <v>110</v>
      </c>
      <c r="U6" t="s">
        <v>0</v>
      </c>
      <c r="V6" t="s">
        <v>0</v>
      </c>
      <c r="W6" t="s">
        <v>0</v>
      </c>
      <c r="X6" t="s">
        <v>4</v>
      </c>
      <c r="Y6" t="s">
        <v>1</v>
      </c>
      <c r="AA6">
        <v>151298</v>
      </c>
      <c r="AB6" t="s">
        <v>88</v>
      </c>
      <c r="AC6" s="1">
        <v>3203</v>
      </c>
      <c r="AE6" s="1">
        <v>3203</v>
      </c>
      <c r="AG6" t="s">
        <v>5</v>
      </c>
      <c r="AI6">
        <v>80</v>
      </c>
      <c r="AJ6">
        <v>100</v>
      </c>
      <c r="AK6" t="s">
        <v>0</v>
      </c>
      <c r="AL6" t="s">
        <v>0</v>
      </c>
      <c r="AM6" t="s">
        <v>0</v>
      </c>
      <c r="AO6" t="s">
        <v>1</v>
      </c>
      <c r="AP6">
        <v>0</v>
      </c>
    </row>
    <row r="7" spans="1:42" x14ac:dyDescent="0.35">
      <c r="A7" s="16">
        <f>K7</f>
        <v>151298</v>
      </c>
      <c r="B7" s="10" t="str">
        <f>L7</f>
        <v>Frans Notten</v>
      </c>
      <c r="C7" s="11">
        <f>M7</f>
        <v>3052</v>
      </c>
      <c r="D7" s="11">
        <f>S7</f>
        <v>80</v>
      </c>
      <c r="E7" s="17">
        <f>Y7</f>
        <v>0</v>
      </c>
      <c r="F7" s="16">
        <v>151304</v>
      </c>
      <c r="G7" s="10" t="s">
        <v>111</v>
      </c>
      <c r="H7" s="11">
        <v>2940</v>
      </c>
      <c r="I7" s="11">
        <v>75</v>
      </c>
      <c r="J7" s="17" t="s">
        <v>1</v>
      </c>
      <c r="K7">
        <v>151298</v>
      </c>
      <c r="L7" t="s">
        <v>88</v>
      </c>
      <c r="M7" s="1">
        <v>3052</v>
      </c>
      <c r="O7" s="1">
        <v>3052</v>
      </c>
      <c r="Q7" t="s">
        <v>5</v>
      </c>
      <c r="S7">
        <v>80</v>
      </c>
      <c r="T7">
        <v>100</v>
      </c>
      <c r="U7" t="s">
        <v>0</v>
      </c>
      <c r="V7" t="s">
        <v>0</v>
      </c>
      <c r="W7" t="s">
        <v>0</v>
      </c>
      <c r="AA7">
        <v>151304</v>
      </c>
      <c r="AB7" t="s">
        <v>111</v>
      </c>
      <c r="AC7" s="1">
        <v>2940</v>
      </c>
      <c r="AE7" s="1">
        <v>2940</v>
      </c>
      <c r="AG7" t="s">
        <v>5</v>
      </c>
      <c r="AI7">
        <v>75</v>
      </c>
      <c r="AJ7">
        <v>90</v>
      </c>
      <c r="AK7" t="s">
        <v>0</v>
      </c>
      <c r="AL7" t="s">
        <v>0</v>
      </c>
      <c r="AM7" t="s">
        <v>0</v>
      </c>
      <c r="AO7" t="s">
        <v>1</v>
      </c>
      <c r="AP7">
        <v>0</v>
      </c>
    </row>
    <row r="8" spans="1:42" x14ac:dyDescent="0.35">
      <c r="A8" s="16">
        <f>K8</f>
        <v>211349</v>
      </c>
      <c r="B8" s="10" t="str">
        <f>L8</f>
        <v>Appie Meerbeek</v>
      </c>
      <c r="C8" s="11">
        <f>M8</f>
        <v>2713</v>
      </c>
      <c r="D8" s="11">
        <f>S8</f>
        <v>65</v>
      </c>
      <c r="E8" s="17" t="str">
        <f>Y8</f>
        <v>Reserve</v>
      </c>
      <c r="F8" s="16">
        <v>110953</v>
      </c>
      <c r="G8" s="10" t="s">
        <v>112</v>
      </c>
      <c r="H8" s="11">
        <v>2664</v>
      </c>
      <c r="I8" s="11">
        <v>70</v>
      </c>
      <c r="J8" s="17">
        <v>0</v>
      </c>
      <c r="K8">
        <v>211349</v>
      </c>
      <c r="L8" t="s">
        <v>89</v>
      </c>
      <c r="M8" s="1">
        <v>2713</v>
      </c>
      <c r="O8" s="1">
        <v>2400</v>
      </c>
      <c r="Q8" t="s">
        <v>5</v>
      </c>
      <c r="S8">
        <v>65</v>
      </c>
      <c r="T8">
        <v>75</v>
      </c>
      <c r="U8" t="s">
        <v>0</v>
      </c>
      <c r="V8" t="s">
        <v>0</v>
      </c>
      <c r="W8" t="s">
        <v>0</v>
      </c>
      <c r="X8" t="s">
        <v>4</v>
      </c>
      <c r="Y8" t="s">
        <v>1</v>
      </c>
      <c r="AA8">
        <v>110953</v>
      </c>
      <c r="AB8" t="s">
        <v>112</v>
      </c>
      <c r="AC8" s="1">
        <v>2664</v>
      </c>
      <c r="AE8" s="1">
        <v>2664</v>
      </c>
      <c r="AG8" t="s">
        <v>5</v>
      </c>
      <c r="AI8">
        <v>70</v>
      </c>
      <c r="AJ8">
        <v>80</v>
      </c>
      <c r="AK8" t="s">
        <v>0</v>
      </c>
      <c r="AL8" t="s">
        <v>0</v>
      </c>
      <c r="AM8" t="s">
        <v>0</v>
      </c>
      <c r="AP8">
        <v>0</v>
      </c>
    </row>
    <row r="9" spans="1:42" ht="15" thickBot="1" x14ac:dyDescent="0.4">
      <c r="A9" s="18">
        <f>K9</f>
        <v>218087</v>
      </c>
      <c r="B9" s="19" t="str">
        <f>L9</f>
        <v>Marcel Essing</v>
      </c>
      <c r="C9" s="20">
        <f>M9</f>
        <v>2217</v>
      </c>
      <c r="D9" s="20">
        <f>S9</f>
        <v>60</v>
      </c>
      <c r="E9" s="21" t="str">
        <f>Y9</f>
        <v>Reserve</v>
      </c>
      <c r="F9" s="16">
        <v>270809</v>
      </c>
      <c r="G9" s="10" t="s">
        <v>113</v>
      </c>
      <c r="H9" s="11">
        <v>2101</v>
      </c>
      <c r="I9" s="11">
        <v>55</v>
      </c>
      <c r="J9" s="21">
        <v>0</v>
      </c>
      <c r="K9">
        <v>218087</v>
      </c>
      <c r="L9" t="s">
        <v>90</v>
      </c>
      <c r="M9" s="1">
        <v>2217</v>
      </c>
      <c r="O9" s="1">
        <v>2217</v>
      </c>
      <c r="Q9" t="s">
        <v>5</v>
      </c>
      <c r="S9">
        <v>60</v>
      </c>
      <c r="T9">
        <v>70</v>
      </c>
      <c r="U9" t="s">
        <v>0</v>
      </c>
      <c r="V9" t="s">
        <v>0</v>
      </c>
      <c r="W9" t="s">
        <v>0</v>
      </c>
      <c r="Y9" t="s">
        <v>1</v>
      </c>
      <c r="AA9">
        <v>270809</v>
      </c>
      <c r="AB9" t="s">
        <v>113</v>
      </c>
      <c r="AC9" s="1">
        <v>2101</v>
      </c>
      <c r="AE9" s="1">
        <v>2101</v>
      </c>
      <c r="AG9" t="s">
        <v>5</v>
      </c>
      <c r="AI9">
        <v>55</v>
      </c>
      <c r="AJ9">
        <v>65</v>
      </c>
      <c r="AK9" t="s">
        <v>0</v>
      </c>
      <c r="AL9" t="s">
        <v>0</v>
      </c>
      <c r="AM9" t="s">
        <v>0</v>
      </c>
      <c r="AP9">
        <v>0</v>
      </c>
    </row>
    <row r="10" spans="1:42" x14ac:dyDescent="0.35">
      <c r="A10" s="25"/>
      <c r="B10" s="26"/>
      <c r="C10" s="27"/>
      <c r="D10" s="27"/>
      <c r="E10" s="26"/>
      <c r="F10" s="25"/>
      <c r="G10" s="26"/>
      <c r="H10" s="27"/>
      <c r="I10" s="27"/>
      <c r="J10" s="26"/>
      <c r="M10" s="1"/>
      <c r="O10" s="1"/>
      <c r="AC10" s="1"/>
      <c r="AE10" s="1"/>
    </row>
    <row r="11" spans="1:42" x14ac:dyDescent="0.35">
      <c r="A11" s="25"/>
      <c r="B11" s="26"/>
      <c r="C11" s="27"/>
      <c r="D11" s="27"/>
      <c r="E11" s="26"/>
      <c r="F11" s="25"/>
      <c r="G11" s="26"/>
      <c r="H11" s="27"/>
      <c r="I11" s="27"/>
      <c r="J11" s="26"/>
      <c r="M11" s="1"/>
      <c r="O11" s="1"/>
      <c r="AC11" s="1"/>
      <c r="AE11" s="1"/>
    </row>
    <row r="12" spans="1:42" x14ac:dyDescent="0.35">
      <c r="A12" s="25"/>
      <c r="B12" s="26"/>
      <c r="C12" s="27"/>
      <c r="D12" s="27"/>
      <c r="E12" s="26"/>
      <c r="F12" s="25"/>
      <c r="G12" s="26"/>
      <c r="H12" s="27"/>
      <c r="I12" s="27"/>
      <c r="J12" s="26"/>
      <c r="M12" s="1"/>
      <c r="O12" s="1"/>
      <c r="AC12" s="1"/>
      <c r="AE12" s="1"/>
    </row>
    <row r="13" spans="1:42" ht="15" thickBot="1" x14ac:dyDescent="0.4">
      <c r="A13" s="25"/>
      <c r="B13" s="26"/>
      <c r="C13" s="27"/>
      <c r="D13" s="27"/>
      <c r="E13" s="26"/>
      <c r="F13" s="25"/>
      <c r="G13" s="26"/>
      <c r="H13" s="27"/>
      <c r="I13" s="27"/>
      <c r="J13" s="26"/>
      <c r="M13" s="1"/>
      <c r="O13" s="1"/>
      <c r="AC13" s="1"/>
      <c r="AE13" s="1"/>
    </row>
    <row r="14" spans="1:42" ht="21" x14ac:dyDescent="0.5">
      <c r="A14" s="22" t="s">
        <v>92</v>
      </c>
      <c r="B14" s="23"/>
      <c r="C14" s="23" t="s">
        <v>160</v>
      </c>
      <c r="D14" s="23"/>
      <c r="E14" s="24"/>
      <c r="F14" s="22" t="s">
        <v>96</v>
      </c>
      <c r="G14" s="23"/>
      <c r="H14" s="23" t="s">
        <v>155</v>
      </c>
      <c r="I14" s="23"/>
      <c r="J14" s="24"/>
      <c r="K14">
        <v>218087</v>
      </c>
      <c r="L14" t="s">
        <v>90</v>
      </c>
      <c r="M14" s="1">
        <v>2217</v>
      </c>
      <c r="O14" s="1">
        <v>2217</v>
      </c>
      <c r="Q14" t="s">
        <v>5</v>
      </c>
      <c r="S14">
        <v>60</v>
      </c>
      <c r="T14">
        <v>70</v>
      </c>
      <c r="U14" t="s">
        <v>0</v>
      </c>
      <c r="V14" t="s">
        <v>0</v>
      </c>
      <c r="W14" t="s">
        <v>0</v>
      </c>
      <c r="Y14" t="s">
        <v>1</v>
      </c>
      <c r="Z14">
        <v>0</v>
      </c>
    </row>
    <row r="15" spans="1:42" ht="29" x14ac:dyDescent="0.35">
      <c r="A15" s="29" t="s">
        <v>104</v>
      </c>
      <c r="B15" s="8" t="s">
        <v>105</v>
      </c>
      <c r="C15" s="8" t="s">
        <v>106</v>
      </c>
      <c r="D15" s="9" t="s">
        <v>107</v>
      </c>
      <c r="E15" s="30"/>
      <c r="F15" s="29" t="s">
        <v>104</v>
      </c>
      <c r="G15" s="8" t="s">
        <v>105</v>
      </c>
      <c r="H15" s="8" t="s">
        <v>106</v>
      </c>
      <c r="I15" s="9" t="s">
        <v>107</v>
      </c>
      <c r="J15" s="30"/>
      <c r="K15">
        <v>106584</v>
      </c>
      <c r="L15" t="s">
        <v>156</v>
      </c>
      <c r="M15" s="1">
        <v>1627</v>
      </c>
      <c r="N15" s="1"/>
      <c r="O15" s="1">
        <v>1627</v>
      </c>
      <c r="Q15" t="s">
        <v>5</v>
      </c>
      <c r="S15">
        <v>47</v>
      </c>
      <c r="T15">
        <v>51</v>
      </c>
      <c r="U15" t="s">
        <v>0</v>
      </c>
      <c r="V15" t="s">
        <v>0</v>
      </c>
      <c r="W15" t="s">
        <v>0</v>
      </c>
      <c r="Z15">
        <v>0</v>
      </c>
    </row>
    <row r="16" spans="1:42" x14ac:dyDescent="0.35">
      <c r="A16" s="16">
        <f>K14</f>
        <v>218087</v>
      </c>
      <c r="B16" s="16" t="str">
        <f t="shared" ref="B16:C16" si="0">L14</f>
        <v>Marcel Essing</v>
      </c>
      <c r="C16" s="16">
        <f t="shared" si="0"/>
        <v>2217</v>
      </c>
      <c r="D16" s="11">
        <f>S14</f>
        <v>60</v>
      </c>
      <c r="E16" s="17" t="str">
        <f>Y14</f>
        <v>Reserve</v>
      </c>
      <c r="F16" s="16">
        <v>219701</v>
      </c>
      <c r="G16" s="10" t="s">
        <v>85</v>
      </c>
      <c r="H16" s="11">
        <v>4086</v>
      </c>
      <c r="I16" s="11">
        <v>100</v>
      </c>
      <c r="J16" s="17">
        <v>0</v>
      </c>
      <c r="K16">
        <v>160934</v>
      </c>
      <c r="L16" t="s">
        <v>157</v>
      </c>
      <c r="M16" s="1">
        <v>1420</v>
      </c>
      <c r="O16" s="1">
        <v>1420</v>
      </c>
      <c r="Q16" t="s">
        <v>5</v>
      </c>
      <c r="S16">
        <v>43</v>
      </c>
      <c r="T16">
        <v>47</v>
      </c>
      <c r="U16" t="s">
        <v>0</v>
      </c>
      <c r="V16" t="s">
        <v>0</v>
      </c>
      <c r="W16" t="s">
        <v>0</v>
      </c>
      <c r="X16" t="s">
        <v>4</v>
      </c>
      <c r="Z16">
        <v>0</v>
      </c>
      <c r="AA16">
        <v>219701</v>
      </c>
      <c r="AB16" t="s">
        <v>85</v>
      </c>
      <c r="AC16" s="1">
        <v>4086</v>
      </c>
      <c r="AE16" s="1">
        <v>4086</v>
      </c>
      <c r="AG16" t="s">
        <v>5</v>
      </c>
      <c r="AI16">
        <v>100</v>
      </c>
      <c r="AJ16">
        <v>120</v>
      </c>
      <c r="AK16" t="s">
        <v>0</v>
      </c>
      <c r="AL16" t="s">
        <v>0</v>
      </c>
      <c r="AM16" t="s">
        <v>0</v>
      </c>
      <c r="AP16">
        <v>0</v>
      </c>
    </row>
    <row r="17" spans="1:42" x14ac:dyDescent="0.35">
      <c r="A17" s="16">
        <f t="shared" ref="A17:A21" si="1">K15</f>
        <v>106584</v>
      </c>
      <c r="B17" s="16" t="str">
        <f t="shared" ref="B17:B21" si="2">L15</f>
        <v>Eddo Kohler</v>
      </c>
      <c r="C17" s="16">
        <f t="shared" ref="C17:C21" si="3">M15</f>
        <v>1627</v>
      </c>
      <c r="D17" s="11">
        <f t="shared" ref="D17:D21" si="4">S15</f>
        <v>47</v>
      </c>
      <c r="E17" s="17">
        <f t="shared" ref="E17:E21" si="5">Y15</f>
        <v>0</v>
      </c>
      <c r="F17" s="16">
        <v>111417</v>
      </c>
      <c r="G17" s="10" t="s">
        <v>109</v>
      </c>
      <c r="H17" s="11">
        <v>4015</v>
      </c>
      <c r="I17" s="11">
        <v>100</v>
      </c>
      <c r="J17" s="17">
        <v>0</v>
      </c>
      <c r="K17">
        <v>247832</v>
      </c>
      <c r="L17" t="s">
        <v>143</v>
      </c>
      <c r="M17" s="1">
        <v>1414</v>
      </c>
      <c r="O17" s="1">
        <v>1414</v>
      </c>
      <c r="Q17" t="s">
        <v>5</v>
      </c>
      <c r="S17">
        <v>43</v>
      </c>
      <c r="T17">
        <v>47</v>
      </c>
      <c r="U17" t="s">
        <v>0</v>
      </c>
      <c r="V17" t="s">
        <v>0</v>
      </c>
      <c r="W17" t="s">
        <v>0</v>
      </c>
      <c r="Z17">
        <v>0</v>
      </c>
      <c r="AA17">
        <v>111417</v>
      </c>
      <c r="AB17" t="s">
        <v>109</v>
      </c>
      <c r="AC17" s="1">
        <v>4015</v>
      </c>
      <c r="AE17" s="1">
        <v>4015</v>
      </c>
      <c r="AG17" t="s">
        <v>5</v>
      </c>
      <c r="AI17">
        <v>100</v>
      </c>
      <c r="AJ17">
        <v>120</v>
      </c>
      <c r="AK17" t="s">
        <v>0</v>
      </c>
      <c r="AL17" t="s">
        <v>0</v>
      </c>
      <c r="AM17" t="s">
        <v>0</v>
      </c>
      <c r="AP17">
        <v>0</v>
      </c>
    </row>
    <row r="18" spans="1:42" x14ac:dyDescent="0.35">
      <c r="A18" s="16">
        <f t="shared" si="1"/>
        <v>160934</v>
      </c>
      <c r="B18" s="16" t="str">
        <f t="shared" si="2"/>
        <v>Eddie Tangelder</v>
      </c>
      <c r="C18" s="16">
        <f t="shared" si="3"/>
        <v>1420</v>
      </c>
      <c r="D18" s="11">
        <f t="shared" si="4"/>
        <v>43</v>
      </c>
      <c r="E18" s="17">
        <f t="shared" si="5"/>
        <v>0</v>
      </c>
      <c r="F18" s="16">
        <v>236923</v>
      </c>
      <c r="G18" s="10" t="s">
        <v>114</v>
      </c>
      <c r="H18" s="11">
        <v>3579</v>
      </c>
      <c r="I18" s="11">
        <v>90</v>
      </c>
      <c r="J18" s="17">
        <v>0</v>
      </c>
      <c r="K18">
        <v>277885</v>
      </c>
      <c r="L18" t="s">
        <v>119</v>
      </c>
      <c r="M18" s="1">
        <v>1122</v>
      </c>
      <c r="O18" s="1">
        <v>1122</v>
      </c>
      <c r="Q18" t="s">
        <v>5</v>
      </c>
      <c r="S18">
        <v>37</v>
      </c>
      <c r="T18">
        <v>41</v>
      </c>
      <c r="U18" t="s">
        <v>0</v>
      </c>
      <c r="V18" t="s">
        <v>0</v>
      </c>
      <c r="W18" t="s">
        <v>0</v>
      </c>
      <c r="Y18" t="s">
        <v>1</v>
      </c>
      <c r="Z18">
        <v>0</v>
      </c>
      <c r="AA18">
        <v>236923</v>
      </c>
      <c r="AB18" t="s">
        <v>114</v>
      </c>
      <c r="AC18" s="1">
        <v>3579</v>
      </c>
      <c r="AE18" s="1">
        <v>3579</v>
      </c>
      <c r="AG18" t="s">
        <v>5</v>
      </c>
      <c r="AI18">
        <v>90</v>
      </c>
      <c r="AJ18">
        <v>110</v>
      </c>
      <c r="AK18" t="s">
        <v>0</v>
      </c>
      <c r="AL18" t="s">
        <v>0</v>
      </c>
      <c r="AM18" t="s">
        <v>0</v>
      </c>
      <c r="AP18">
        <v>0</v>
      </c>
    </row>
    <row r="19" spans="1:42" x14ac:dyDescent="0.35">
      <c r="A19" s="16">
        <f t="shared" si="1"/>
        <v>247832</v>
      </c>
      <c r="B19" s="16" t="str">
        <f t="shared" si="2"/>
        <v>Johan Derksen</v>
      </c>
      <c r="C19" s="16">
        <f t="shared" si="3"/>
        <v>1414</v>
      </c>
      <c r="D19" s="11">
        <f t="shared" si="4"/>
        <v>43</v>
      </c>
      <c r="E19" s="17">
        <f t="shared" si="5"/>
        <v>0</v>
      </c>
      <c r="F19" s="16">
        <v>151298</v>
      </c>
      <c r="G19" s="10" t="s">
        <v>88</v>
      </c>
      <c r="H19" s="11">
        <v>3203</v>
      </c>
      <c r="I19" s="11">
        <v>80</v>
      </c>
      <c r="J19" s="17">
        <v>0</v>
      </c>
      <c r="K19">
        <v>247831</v>
      </c>
      <c r="L19" t="s">
        <v>158</v>
      </c>
      <c r="M19" s="1" t="s">
        <v>159</v>
      </c>
      <c r="N19" s="1"/>
      <c r="O19" t="s">
        <v>159</v>
      </c>
      <c r="Q19" t="s">
        <v>5</v>
      </c>
      <c r="S19">
        <v>35</v>
      </c>
      <c r="T19">
        <v>39</v>
      </c>
      <c r="U19" t="s">
        <v>0</v>
      </c>
      <c r="V19" t="s">
        <v>0</v>
      </c>
      <c r="W19" t="s">
        <v>0</v>
      </c>
      <c r="Z19">
        <v>0</v>
      </c>
      <c r="AA19">
        <v>151298</v>
      </c>
      <c r="AB19" t="s">
        <v>88</v>
      </c>
      <c r="AC19" s="1">
        <v>3203</v>
      </c>
      <c r="AE19" s="1">
        <v>3203</v>
      </c>
      <c r="AG19" t="s">
        <v>5</v>
      </c>
      <c r="AI19">
        <v>80</v>
      </c>
      <c r="AJ19">
        <v>100</v>
      </c>
      <c r="AK19" t="s">
        <v>0</v>
      </c>
      <c r="AL19" t="s">
        <v>0</v>
      </c>
      <c r="AM19" t="s">
        <v>0</v>
      </c>
      <c r="AP19">
        <v>0</v>
      </c>
    </row>
    <row r="20" spans="1:42" x14ac:dyDescent="0.35">
      <c r="A20" s="16">
        <f t="shared" si="1"/>
        <v>277885</v>
      </c>
      <c r="B20" s="16" t="str">
        <f t="shared" si="2"/>
        <v>Ben Dekker</v>
      </c>
      <c r="C20" s="16">
        <f t="shared" si="3"/>
        <v>1122</v>
      </c>
      <c r="D20" s="11">
        <f t="shared" si="4"/>
        <v>37</v>
      </c>
      <c r="E20" s="17" t="str">
        <f t="shared" si="5"/>
        <v>Reserve</v>
      </c>
      <c r="F20" s="16">
        <v>151304</v>
      </c>
      <c r="G20" s="10" t="s">
        <v>111</v>
      </c>
      <c r="H20" s="11">
        <v>2940</v>
      </c>
      <c r="I20" s="11">
        <v>75</v>
      </c>
      <c r="J20" s="17">
        <v>0</v>
      </c>
      <c r="M20" s="1"/>
      <c r="N20" s="1"/>
      <c r="AA20">
        <v>151304</v>
      </c>
      <c r="AB20" t="s">
        <v>111</v>
      </c>
      <c r="AC20" s="1">
        <v>2940</v>
      </c>
      <c r="AE20" s="1">
        <v>2940</v>
      </c>
      <c r="AG20" t="s">
        <v>5</v>
      </c>
      <c r="AI20">
        <v>75</v>
      </c>
      <c r="AJ20">
        <v>90</v>
      </c>
      <c r="AK20" t="s">
        <v>0</v>
      </c>
      <c r="AL20" t="s">
        <v>0</v>
      </c>
      <c r="AM20" t="s">
        <v>0</v>
      </c>
      <c r="AP20">
        <v>0</v>
      </c>
    </row>
    <row r="21" spans="1:42" ht="15" thickBot="1" x14ac:dyDescent="0.4">
      <c r="A21" s="18">
        <f t="shared" si="1"/>
        <v>247831</v>
      </c>
      <c r="B21" s="18" t="str">
        <f t="shared" si="2"/>
        <v>Bennie Thuss</v>
      </c>
      <c r="C21" s="18" t="str">
        <f t="shared" si="3"/>
        <v>0.880</v>
      </c>
      <c r="D21" s="20">
        <f t="shared" si="4"/>
        <v>35</v>
      </c>
      <c r="E21" s="21">
        <f t="shared" si="5"/>
        <v>0</v>
      </c>
      <c r="F21" s="18">
        <v>150575</v>
      </c>
      <c r="G21" s="19" t="s">
        <v>115</v>
      </c>
      <c r="H21" s="20">
        <v>1833</v>
      </c>
      <c r="I21" s="20">
        <v>51</v>
      </c>
      <c r="J21" s="21">
        <v>0</v>
      </c>
      <c r="AA21">
        <v>150575</v>
      </c>
      <c r="AB21" t="s">
        <v>115</v>
      </c>
      <c r="AC21" s="1">
        <v>1833</v>
      </c>
      <c r="AE21" s="1">
        <v>1833</v>
      </c>
      <c r="AG21" t="s">
        <v>5</v>
      </c>
      <c r="AI21">
        <v>51</v>
      </c>
      <c r="AJ21">
        <v>55</v>
      </c>
      <c r="AK21" t="s">
        <v>0</v>
      </c>
      <c r="AL21" t="s">
        <v>0</v>
      </c>
      <c r="AM21" t="s">
        <v>0</v>
      </c>
      <c r="AP21">
        <v>0</v>
      </c>
    </row>
    <row r="22" spans="1:42" x14ac:dyDescent="0.35">
      <c r="B22"/>
      <c r="C22"/>
      <c r="D22"/>
      <c r="E22"/>
      <c r="G22"/>
      <c r="H22"/>
      <c r="I22"/>
      <c r="J22"/>
    </row>
    <row r="23" spans="1:42" x14ac:dyDescent="0.35">
      <c r="B23"/>
      <c r="C23"/>
      <c r="D23"/>
      <c r="E23"/>
      <c r="G23"/>
      <c r="H23"/>
      <c r="I23"/>
      <c r="J23"/>
    </row>
    <row r="24" spans="1:42" x14ac:dyDescent="0.35">
      <c r="B24"/>
      <c r="C24"/>
      <c r="D24"/>
      <c r="E24"/>
      <c r="G24"/>
      <c r="H24"/>
      <c r="I24"/>
      <c r="J24"/>
      <c r="AA24">
        <v>270809</v>
      </c>
      <c r="AB24" t="s">
        <v>113</v>
      </c>
      <c r="AC24" s="1">
        <v>2101</v>
      </c>
      <c r="AE24" s="1">
        <v>2101</v>
      </c>
      <c r="AG24" t="s">
        <v>5</v>
      </c>
      <c r="AI24">
        <v>55</v>
      </c>
      <c r="AJ24">
        <v>65</v>
      </c>
      <c r="AK24" t="s">
        <v>0</v>
      </c>
      <c r="AL24" t="s">
        <v>0</v>
      </c>
      <c r="AM24" t="s">
        <v>0</v>
      </c>
      <c r="AP24">
        <v>0</v>
      </c>
    </row>
    <row r="25" spans="1:42" x14ac:dyDescent="0.35">
      <c r="B25"/>
      <c r="C25"/>
      <c r="D25"/>
      <c r="E25"/>
      <c r="G25"/>
      <c r="H25"/>
      <c r="I25"/>
      <c r="J25"/>
      <c r="AA25">
        <v>150575</v>
      </c>
      <c r="AB25" t="s">
        <v>115</v>
      </c>
      <c r="AC25" s="1">
        <v>1833</v>
      </c>
      <c r="AE25" s="1">
        <v>1833</v>
      </c>
      <c r="AG25" t="s">
        <v>5</v>
      </c>
      <c r="AI25">
        <v>51</v>
      </c>
      <c r="AJ25">
        <v>55</v>
      </c>
      <c r="AK25" t="s">
        <v>0</v>
      </c>
      <c r="AL25" t="s">
        <v>0</v>
      </c>
      <c r="AM25" t="s">
        <v>0</v>
      </c>
      <c r="AP25">
        <v>0</v>
      </c>
    </row>
    <row r="26" spans="1:42" ht="15" thickBot="1" x14ac:dyDescent="0.4">
      <c r="AA26">
        <v>385677</v>
      </c>
      <c r="AB26" t="s">
        <v>116</v>
      </c>
      <c r="AC26" s="1">
        <v>1596</v>
      </c>
      <c r="AE26" s="1">
        <v>1596</v>
      </c>
      <c r="AG26" t="s">
        <v>5</v>
      </c>
      <c r="AI26">
        <v>45</v>
      </c>
      <c r="AJ26">
        <v>49</v>
      </c>
      <c r="AK26" t="s">
        <v>0</v>
      </c>
      <c r="AL26" t="s">
        <v>0</v>
      </c>
      <c r="AM26" t="s">
        <v>0</v>
      </c>
      <c r="AP26">
        <v>0</v>
      </c>
    </row>
    <row r="27" spans="1:42" ht="21" x14ac:dyDescent="0.5">
      <c r="A27" s="22" t="s">
        <v>93</v>
      </c>
      <c r="B27" s="23"/>
      <c r="C27" s="23" t="s">
        <v>154</v>
      </c>
      <c r="D27" s="23"/>
      <c r="E27" s="24"/>
      <c r="F27" s="22" t="s">
        <v>97</v>
      </c>
      <c r="G27" s="23"/>
      <c r="H27" s="23" t="s">
        <v>155</v>
      </c>
      <c r="I27" s="23"/>
      <c r="J27" s="24"/>
      <c r="Z27">
        <v>13</v>
      </c>
      <c r="AA27">
        <v>111125</v>
      </c>
      <c r="AB27" t="s">
        <v>117</v>
      </c>
      <c r="AC27" s="1">
        <v>1434</v>
      </c>
      <c r="AE27" s="1">
        <v>1434</v>
      </c>
      <c r="AG27" t="s">
        <v>5</v>
      </c>
      <c r="AI27">
        <v>43</v>
      </c>
      <c r="AJ27">
        <v>47</v>
      </c>
      <c r="AK27" t="s">
        <v>0</v>
      </c>
      <c r="AL27" t="s">
        <v>0</v>
      </c>
      <c r="AM27" t="s">
        <v>0</v>
      </c>
      <c r="AO27" t="s">
        <v>1</v>
      </c>
      <c r="AP27">
        <v>0</v>
      </c>
    </row>
    <row r="28" spans="1:42" ht="29" x14ac:dyDescent="0.35">
      <c r="A28" s="29" t="s">
        <v>104</v>
      </c>
      <c r="B28" s="8" t="s">
        <v>105</v>
      </c>
      <c r="C28" s="8" t="s">
        <v>106</v>
      </c>
      <c r="D28" s="9" t="s">
        <v>107</v>
      </c>
      <c r="E28" s="30"/>
      <c r="F28" s="29" t="s">
        <v>104</v>
      </c>
      <c r="G28" s="8" t="s">
        <v>105</v>
      </c>
      <c r="H28" s="8" t="s">
        <v>106</v>
      </c>
      <c r="I28" s="9" t="s">
        <v>107</v>
      </c>
      <c r="J28" s="30"/>
      <c r="AA28">
        <v>216707</v>
      </c>
      <c r="AB28" t="s">
        <v>118</v>
      </c>
      <c r="AC28" s="1">
        <v>1349</v>
      </c>
      <c r="AE28" s="1">
        <v>1349</v>
      </c>
      <c r="AG28" t="s">
        <v>5</v>
      </c>
      <c r="AI28">
        <v>41</v>
      </c>
      <c r="AJ28">
        <v>45</v>
      </c>
      <c r="AK28" t="s">
        <v>0</v>
      </c>
      <c r="AL28" t="s">
        <v>0</v>
      </c>
      <c r="AM28" t="s">
        <v>0</v>
      </c>
      <c r="AO28" t="s">
        <v>1</v>
      </c>
      <c r="AP28">
        <v>0</v>
      </c>
    </row>
    <row r="29" spans="1:42" x14ac:dyDescent="0.35">
      <c r="A29" s="16">
        <f>K29</f>
        <v>207288</v>
      </c>
      <c r="B29" s="10" t="str">
        <f>L29</f>
        <v>Nick van Wijnen</v>
      </c>
      <c r="C29" s="11">
        <f>M29</f>
        <v>1601</v>
      </c>
      <c r="D29" s="11">
        <f>S29</f>
        <v>47</v>
      </c>
      <c r="E29" s="17">
        <f>Y29</f>
        <v>0</v>
      </c>
      <c r="F29" s="16">
        <v>270809</v>
      </c>
      <c r="G29" s="16" t="s">
        <v>113</v>
      </c>
      <c r="H29" s="31">
        <v>2101</v>
      </c>
      <c r="I29" s="11">
        <v>55</v>
      </c>
      <c r="J29" s="17">
        <v>0</v>
      </c>
      <c r="K29">
        <v>207288</v>
      </c>
      <c r="L29" t="s">
        <v>161</v>
      </c>
      <c r="M29" s="1">
        <v>1601</v>
      </c>
      <c r="O29" s="1">
        <v>1601</v>
      </c>
      <c r="Q29" t="s">
        <v>5</v>
      </c>
      <c r="S29">
        <v>47</v>
      </c>
      <c r="T29">
        <v>51</v>
      </c>
      <c r="U29" t="s">
        <v>0</v>
      </c>
      <c r="V29" t="s">
        <v>0</v>
      </c>
      <c r="W29" t="s">
        <v>0</v>
      </c>
      <c r="Z29">
        <v>0</v>
      </c>
      <c r="AA29">
        <v>277885</v>
      </c>
      <c r="AB29" t="s">
        <v>119</v>
      </c>
      <c r="AC29" s="1">
        <v>1058</v>
      </c>
      <c r="AE29" s="1">
        <v>1058</v>
      </c>
      <c r="AG29" t="s">
        <v>5</v>
      </c>
      <c r="AI29">
        <v>35</v>
      </c>
      <c r="AJ29">
        <v>39</v>
      </c>
      <c r="AK29" t="s">
        <v>0</v>
      </c>
      <c r="AL29" t="s">
        <v>0</v>
      </c>
      <c r="AM29" t="s">
        <v>0</v>
      </c>
      <c r="AN29" t="s">
        <v>4</v>
      </c>
      <c r="AP29">
        <v>0</v>
      </c>
    </row>
    <row r="30" spans="1:42" x14ac:dyDescent="0.35">
      <c r="A30" s="16">
        <f t="shared" ref="A30:A38" si="6">K30</f>
        <v>385993</v>
      </c>
      <c r="B30" s="10" t="str">
        <f t="shared" ref="B30:B38" si="7">L30</f>
        <v>Wim Groote Haar</v>
      </c>
      <c r="C30" s="11">
        <f t="shared" ref="C30:C38" si="8">M30</f>
        <v>1457</v>
      </c>
      <c r="D30" s="11">
        <f t="shared" ref="D30:D38" si="9">S30</f>
        <v>43</v>
      </c>
      <c r="E30" s="17" t="str">
        <f t="shared" ref="E30:E38" si="10">Y30</f>
        <v>Reserve</v>
      </c>
      <c r="F30" s="16">
        <v>150575</v>
      </c>
      <c r="G30" s="16" t="s">
        <v>115</v>
      </c>
      <c r="H30" s="31">
        <v>1833</v>
      </c>
      <c r="I30" s="11">
        <v>51</v>
      </c>
      <c r="J30" s="17">
        <v>0</v>
      </c>
      <c r="K30">
        <v>385993</v>
      </c>
      <c r="L30" t="s">
        <v>145</v>
      </c>
      <c r="M30" s="1">
        <v>1457</v>
      </c>
      <c r="N30" s="1"/>
      <c r="O30" s="1">
        <v>1457</v>
      </c>
      <c r="Q30" t="s">
        <v>5</v>
      </c>
      <c r="S30">
        <v>43</v>
      </c>
      <c r="T30">
        <v>47</v>
      </c>
      <c r="U30" t="s">
        <v>0</v>
      </c>
      <c r="V30" t="s">
        <v>0</v>
      </c>
      <c r="W30" t="s">
        <v>0</v>
      </c>
      <c r="Y30" t="s">
        <v>1</v>
      </c>
      <c r="Z30">
        <v>0</v>
      </c>
      <c r="AA30">
        <v>224360</v>
      </c>
      <c r="AB30" t="s">
        <v>120</v>
      </c>
      <c r="AC30" s="1">
        <v>1003</v>
      </c>
      <c r="AE30" s="1">
        <v>1003</v>
      </c>
      <c r="AG30" t="s">
        <v>5</v>
      </c>
      <c r="AI30">
        <v>35</v>
      </c>
      <c r="AJ30">
        <v>39</v>
      </c>
      <c r="AK30" t="s">
        <v>0</v>
      </c>
      <c r="AL30" t="s">
        <v>0</v>
      </c>
      <c r="AM30" t="s">
        <v>0</v>
      </c>
      <c r="AO30" t="s">
        <v>1</v>
      </c>
      <c r="AP30">
        <v>0</v>
      </c>
    </row>
    <row r="31" spans="1:42" x14ac:dyDescent="0.35">
      <c r="A31" s="16">
        <f t="shared" si="6"/>
        <v>142632</v>
      </c>
      <c r="B31" s="10" t="str">
        <f t="shared" si="7"/>
        <v>Geert Wasseveld</v>
      </c>
      <c r="C31" s="11">
        <f t="shared" si="8"/>
        <v>1296</v>
      </c>
      <c r="D31" s="11">
        <f t="shared" si="9"/>
        <v>39</v>
      </c>
      <c r="E31" s="17">
        <f t="shared" si="10"/>
        <v>0</v>
      </c>
      <c r="F31" s="16">
        <v>385677</v>
      </c>
      <c r="G31" s="16" t="s">
        <v>116</v>
      </c>
      <c r="H31" s="31">
        <v>1596</v>
      </c>
      <c r="I31" s="11">
        <v>45</v>
      </c>
      <c r="J31" s="17">
        <v>0</v>
      </c>
      <c r="K31">
        <v>142632</v>
      </c>
      <c r="L31" t="s">
        <v>162</v>
      </c>
      <c r="M31" s="1">
        <v>1296</v>
      </c>
      <c r="N31" s="1"/>
      <c r="O31" s="1">
        <v>1296</v>
      </c>
      <c r="Q31" t="s">
        <v>5</v>
      </c>
      <c r="S31">
        <v>39</v>
      </c>
      <c r="T31">
        <v>43</v>
      </c>
      <c r="U31" t="s">
        <v>0</v>
      </c>
      <c r="V31" t="s">
        <v>0</v>
      </c>
      <c r="W31" t="s">
        <v>0</v>
      </c>
      <c r="Z31">
        <v>0</v>
      </c>
      <c r="AA31">
        <v>270866</v>
      </c>
      <c r="AB31" t="s">
        <v>121</v>
      </c>
      <c r="AC31" t="s">
        <v>122</v>
      </c>
      <c r="AE31" t="s">
        <v>122</v>
      </c>
      <c r="AG31" t="s">
        <v>5</v>
      </c>
      <c r="AI31">
        <v>31</v>
      </c>
      <c r="AJ31">
        <v>35</v>
      </c>
      <c r="AK31" t="s">
        <v>0</v>
      </c>
      <c r="AL31" t="s">
        <v>0</v>
      </c>
      <c r="AM31" t="s">
        <v>0</v>
      </c>
      <c r="AO31" t="s">
        <v>1</v>
      </c>
      <c r="AP31">
        <v>0</v>
      </c>
    </row>
    <row r="32" spans="1:42" x14ac:dyDescent="0.35">
      <c r="A32" s="16">
        <f t="shared" si="6"/>
        <v>108021</v>
      </c>
      <c r="B32" s="10" t="str">
        <f t="shared" si="7"/>
        <v>Toon Stortelder</v>
      </c>
      <c r="C32" s="11">
        <f t="shared" si="8"/>
        <v>1153</v>
      </c>
      <c r="D32" s="11">
        <f t="shared" si="9"/>
        <v>37</v>
      </c>
      <c r="E32" s="17">
        <f t="shared" si="10"/>
        <v>0</v>
      </c>
      <c r="F32" s="16">
        <v>111125</v>
      </c>
      <c r="G32" s="16" t="s">
        <v>117</v>
      </c>
      <c r="H32" s="31">
        <v>1434</v>
      </c>
      <c r="I32" s="11">
        <v>43</v>
      </c>
      <c r="J32" s="17" t="s">
        <v>1</v>
      </c>
      <c r="K32">
        <v>108021</v>
      </c>
      <c r="L32" t="s">
        <v>129</v>
      </c>
      <c r="M32" s="1">
        <v>1153</v>
      </c>
      <c r="N32" s="1"/>
      <c r="O32" s="1">
        <v>1153</v>
      </c>
      <c r="Q32" t="s">
        <v>5</v>
      </c>
      <c r="S32">
        <v>37</v>
      </c>
      <c r="T32">
        <v>41</v>
      </c>
      <c r="U32" t="s">
        <v>0</v>
      </c>
      <c r="V32" t="s">
        <v>0</v>
      </c>
      <c r="W32" t="s">
        <v>0</v>
      </c>
      <c r="Z32">
        <v>0</v>
      </c>
    </row>
    <row r="33" spans="1:42" ht="15" thickBot="1" x14ac:dyDescent="0.4">
      <c r="A33" s="18">
        <f t="shared" si="6"/>
        <v>142678</v>
      </c>
      <c r="B33" s="19" t="str">
        <f t="shared" si="7"/>
        <v>Winand Bulten</v>
      </c>
      <c r="C33" s="20" t="str">
        <f t="shared" si="8"/>
        <v>0.774</v>
      </c>
      <c r="D33" s="20">
        <f t="shared" si="9"/>
        <v>35</v>
      </c>
      <c r="E33" s="21">
        <f t="shared" si="10"/>
        <v>0</v>
      </c>
      <c r="F33" s="16">
        <v>216707</v>
      </c>
      <c r="G33" s="16" t="s">
        <v>118</v>
      </c>
      <c r="H33" s="31">
        <v>1349</v>
      </c>
      <c r="I33" s="11">
        <v>41</v>
      </c>
      <c r="J33" s="17" t="s">
        <v>1</v>
      </c>
      <c r="K33">
        <v>142678</v>
      </c>
      <c r="L33" t="s">
        <v>163</v>
      </c>
      <c r="M33" t="s">
        <v>2</v>
      </c>
      <c r="O33" t="s">
        <v>2</v>
      </c>
      <c r="Q33" t="s">
        <v>5</v>
      </c>
      <c r="S33">
        <v>35</v>
      </c>
      <c r="T33">
        <v>39</v>
      </c>
      <c r="U33" t="s">
        <v>0</v>
      </c>
      <c r="V33" t="s">
        <v>0</v>
      </c>
      <c r="W33" t="s">
        <v>0</v>
      </c>
      <c r="Z33">
        <v>0</v>
      </c>
    </row>
    <row r="34" spans="1:42" x14ac:dyDescent="0.35">
      <c r="B34"/>
      <c r="C34"/>
      <c r="D34"/>
      <c r="E34"/>
      <c r="F34" s="16">
        <v>277885</v>
      </c>
      <c r="G34" s="16" t="s">
        <v>119</v>
      </c>
      <c r="H34" s="31">
        <v>1058</v>
      </c>
      <c r="I34" s="11">
        <v>35</v>
      </c>
      <c r="J34" s="17">
        <v>0</v>
      </c>
      <c r="AA34">
        <v>270809</v>
      </c>
      <c r="AB34" t="s">
        <v>113</v>
      </c>
      <c r="AC34" s="1">
        <v>2101</v>
      </c>
      <c r="AE34" s="1">
        <v>2101</v>
      </c>
      <c r="AG34" t="s">
        <v>5</v>
      </c>
      <c r="AI34">
        <v>55</v>
      </c>
      <c r="AJ34">
        <v>65</v>
      </c>
      <c r="AK34" t="s">
        <v>0</v>
      </c>
      <c r="AL34" t="s">
        <v>0</v>
      </c>
      <c r="AM34" t="s">
        <v>0</v>
      </c>
      <c r="AO34" t="s">
        <v>1</v>
      </c>
      <c r="AP34">
        <v>0</v>
      </c>
    </row>
    <row r="35" spans="1:42" x14ac:dyDescent="0.35">
      <c r="B35"/>
      <c r="C35"/>
      <c r="D35"/>
      <c r="E35"/>
      <c r="F35" s="16">
        <v>224360</v>
      </c>
      <c r="G35" s="16" t="s">
        <v>120</v>
      </c>
      <c r="H35" s="31">
        <v>1003</v>
      </c>
      <c r="I35" s="11">
        <v>35</v>
      </c>
      <c r="J35" s="17" t="s">
        <v>1</v>
      </c>
      <c r="AA35">
        <v>385677</v>
      </c>
      <c r="AB35" t="s">
        <v>116</v>
      </c>
      <c r="AC35" s="1">
        <v>1596</v>
      </c>
      <c r="AE35" s="1">
        <v>1596</v>
      </c>
      <c r="AG35" t="s">
        <v>5</v>
      </c>
      <c r="AI35">
        <v>45</v>
      </c>
      <c r="AJ35">
        <v>49</v>
      </c>
      <c r="AK35" t="s">
        <v>0</v>
      </c>
      <c r="AL35" t="s">
        <v>0</v>
      </c>
      <c r="AM35" t="s">
        <v>0</v>
      </c>
      <c r="AO35" t="s">
        <v>1</v>
      </c>
      <c r="AP35">
        <v>0</v>
      </c>
    </row>
    <row r="36" spans="1:42" ht="15" thickBot="1" x14ac:dyDescent="0.4">
      <c r="B36"/>
      <c r="C36"/>
      <c r="D36"/>
      <c r="E36"/>
      <c r="F36" s="18">
        <v>270866</v>
      </c>
      <c r="G36" s="18" t="s">
        <v>121</v>
      </c>
      <c r="H36" s="32" t="s">
        <v>122</v>
      </c>
      <c r="I36" s="20">
        <v>31</v>
      </c>
      <c r="J36" s="21" t="s">
        <v>1</v>
      </c>
      <c r="AA36">
        <v>216707</v>
      </c>
      <c r="AB36" t="s">
        <v>118</v>
      </c>
      <c r="AC36" s="1">
        <v>1349</v>
      </c>
      <c r="AE36" s="1">
        <v>1349</v>
      </c>
      <c r="AG36" t="s">
        <v>5</v>
      </c>
      <c r="AI36">
        <v>41</v>
      </c>
      <c r="AJ36">
        <v>45</v>
      </c>
      <c r="AK36" t="s">
        <v>0</v>
      </c>
      <c r="AL36" t="s">
        <v>0</v>
      </c>
      <c r="AM36" t="s">
        <v>0</v>
      </c>
      <c r="AP36">
        <v>0</v>
      </c>
    </row>
    <row r="37" spans="1:42" x14ac:dyDescent="0.35">
      <c r="B37"/>
      <c r="C37"/>
      <c r="D37"/>
      <c r="E37"/>
      <c r="G37"/>
      <c r="H37"/>
      <c r="I37"/>
      <c r="J37"/>
      <c r="AA37">
        <v>172634</v>
      </c>
      <c r="AB37" t="s">
        <v>123</v>
      </c>
      <c r="AC37" s="1">
        <v>1177</v>
      </c>
      <c r="AE37" s="1">
        <v>1177</v>
      </c>
      <c r="AG37" t="s">
        <v>5</v>
      </c>
      <c r="AI37">
        <v>37</v>
      </c>
      <c r="AJ37">
        <v>41</v>
      </c>
      <c r="AK37" t="s">
        <v>0</v>
      </c>
      <c r="AL37" t="s">
        <v>0</v>
      </c>
      <c r="AM37" t="s">
        <v>0</v>
      </c>
      <c r="AP37">
        <v>0</v>
      </c>
    </row>
    <row r="38" spans="1:42" x14ac:dyDescent="0.35">
      <c r="G38"/>
      <c r="H38"/>
      <c r="I38"/>
      <c r="J38"/>
      <c r="Z38">
        <v>14</v>
      </c>
      <c r="AA38">
        <v>224360</v>
      </c>
      <c r="AB38" t="s">
        <v>120</v>
      </c>
      <c r="AC38" s="1">
        <v>1003</v>
      </c>
      <c r="AE38" s="1">
        <v>1003</v>
      </c>
      <c r="AG38" t="s">
        <v>5</v>
      </c>
      <c r="AI38">
        <v>35</v>
      </c>
      <c r="AJ38">
        <v>39</v>
      </c>
      <c r="AK38" t="s">
        <v>0</v>
      </c>
      <c r="AL38" t="s">
        <v>0</v>
      </c>
      <c r="AM38" t="s">
        <v>0</v>
      </c>
      <c r="AO38" t="s">
        <v>1</v>
      </c>
      <c r="AP38">
        <v>0</v>
      </c>
    </row>
    <row r="39" spans="1:42" ht="21.5" thickBot="1" x14ac:dyDescent="0.55000000000000004">
      <c r="A39" s="7"/>
      <c r="F39" s="7"/>
      <c r="AA39">
        <v>271496</v>
      </c>
      <c r="AB39" t="s">
        <v>124</v>
      </c>
      <c r="AC39" t="s">
        <v>3</v>
      </c>
      <c r="AE39" t="s">
        <v>3</v>
      </c>
      <c r="AG39" t="s">
        <v>5</v>
      </c>
      <c r="AI39">
        <v>33</v>
      </c>
      <c r="AJ39">
        <v>37</v>
      </c>
      <c r="AK39" t="s">
        <v>0</v>
      </c>
      <c r="AL39" t="s">
        <v>0</v>
      </c>
      <c r="AM39" t="s">
        <v>0</v>
      </c>
      <c r="AO39" t="s">
        <v>1</v>
      </c>
      <c r="AP39">
        <v>0</v>
      </c>
    </row>
    <row r="40" spans="1:42" ht="21" x14ac:dyDescent="0.5">
      <c r="A40" s="7" t="s">
        <v>94</v>
      </c>
      <c r="F40" s="22" t="s">
        <v>98</v>
      </c>
      <c r="G40" s="23"/>
      <c r="H40" s="23" t="s">
        <v>154</v>
      </c>
      <c r="I40" s="23"/>
      <c r="J40" s="24"/>
      <c r="AA40">
        <v>275402</v>
      </c>
      <c r="AB40" t="s">
        <v>125</v>
      </c>
      <c r="AC40" t="s">
        <v>126</v>
      </c>
      <c r="AE40" t="s">
        <v>126</v>
      </c>
      <c r="AG40" t="s">
        <v>5</v>
      </c>
      <c r="AI40">
        <v>33</v>
      </c>
      <c r="AJ40">
        <v>37</v>
      </c>
      <c r="AK40" t="s">
        <v>0</v>
      </c>
      <c r="AL40" t="s">
        <v>0</v>
      </c>
      <c r="AM40" t="s">
        <v>0</v>
      </c>
      <c r="AP40">
        <v>0</v>
      </c>
    </row>
    <row r="41" spans="1:42" ht="29" x14ac:dyDescent="0.35">
      <c r="A41" s="8" t="s">
        <v>104</v>
      </c>
      <c r="B41" s="8" t="s">
        <v>105</v>
      </c>
      <c r="C41" s="8" t="s">
        <v>106</v>
      </c>
      <c r="D41" s="9" t="s">
        <v>107</v>
      </c>
      <c r="E41" s="28"/>
      <c r="F41" s="29" t="s">
        <v>104</v>
      </c>
      <c r="G41" s="8" t="s">
        <v>105</v>
      </c>
      <c r="H41" s="8" t="s">
        <v>106</v>
      </c>
      <c r="I41" s="9" t="s">
        <v>107</v>
      </c>
      <c r="J41" s="30"/>
      <c r="AA41">
        <v>270866</v>
      </c>
      <c r="AB41" t="s">
        <v>121</v>
      </c>
      <c r="AC41" t="s">
        <v>122</v>
      </c>
      <c r="AE41" t="s">
        <v>122</v>
      </c>
      <c r="AG41" t="s">
        <v>5</v>
      </c>
      <c r="AI41">
        <v>31</v>
      </c>
      <c r="AJ41">
        <v>35</v>
      </c>
      <c r="AK41" t="s">
        <v>0</v>
      </c>
      <c r="AL41" t="s">
        <v>0</v>
      </c>
      <c r="AM41" t="s">
        <v>0</v>
      </c>
      <c r="AO41" t="s">
        <v>1</v>
      </c>
      <c r="AP41">
        <v>0</v>
      </c>
    </row>
    <row r="42" spans="1:42" x14ac:dyDescent="0.35">
      <c r="A42" s="16">
        <f>K42</f>
        <v>0</v>
      </c>
      <c r="B42" s="10">
        <f>L42</f>
        <v>0</v>
      </c>
      <c r="C42" s="11">
        <f>M42</f>
        <v>0</v>
      </c>
      <c r="D42" s="11">
        <f>S42</f>
        <v>0</v>
      </c>
      <c r="E42" s="26">
        <f>Y42</f>
        <v>0</v>
      </c>
      <c r="F42" s="16">
        <v>270809</v>
      </c>
      <c r="G42" s="16" t="s">
        <v>113</v>
      </c>
      <c r="H42" s="16">
        <v>2101</v>
      </c>
      <c r="I42" s="11">
        <v>55</v>
      </c>
      <c r="J42" s="17" t="s">
        <v>1</v>
      </c>
    </row>
    <row r="43" spans="1:42" x14ac:dyDescent="0.35">
      <c r="A43" s="16">
        <f t="shared" ref="A43:A51" si="11">K43</f>
        <v>0</v>
      </c>
      <c r="B43" s="10">
        <f t="shared" ref="B43:B51" si="12">L43</f>
        <v>0</v>
      </c>
      <c r="C43" s="11">
        <f t="shared" ref="C43:C51" si="13">M43</f>
        <v>0</v>
      </c>
      <c r="D43" s="11">
        <f t="shared" ref="D43:D51" si="14">S43</f>
        <v>0</v>
      </c>
      <c r="E43" s="26">
        <f t="shared" ref="E43:E51" si="15">Y43</f>
        <v>0</v>
      </c>
      <c r="F43" s="16">
        <v>385677</v>
      </c>
      <c r="G43" s="16" t="s">
        <v>116</v>
      </c>
      <c r="H43" s="16">
        <v>1596</v>
      </c>
      <c r="I43" s="11">
        <v>45</v>
      </c>
      <c r="J43" s="17" t="s">
        <v>1</v>
      </c>
    </row>
    <row r="44" spans="1:42" x14ac:dyDescent="0.35">
      <c r="A44" s="16">
        <f t="shared" si="11"/>
        <v>0</v>
      </c>
      <c r="B44" s="10">
        <f t="shared" si="12"/>
        <v>0</v>
      </c>
      <c r="C44" s="11">
        <f t="shared" si="13"/>
        <v>0</v>
      </c>
      <c r="D44" s="11">
        <f t="shared" si="14"/>
        <v>0</v>
      </c>
      <c r="E44" s="26">
        <f t="shared" si="15"/>
        <v>0</v>
      </c>
      <c r="F44" s="16">
        <v>216707</v>
      </c>
      <c r="G44" s="16" t="s">
        <v>118</v>
      </c>
      <c r="H44" s="16">
        <v>1349</v>
      </c>
      <c r="I44" s="11">
        <v>41</v>
      </c>
      <c r="J44" s="17">
        <v>0</v>
      </c>
      <c r="AA44">
        <v>385677</v>
      </c>
      <c r="AB44" t="s">
        <v>116</v>
      </c>
      <c r="AC44" s="1">
        <v>1596</v>
      </c>
      <c r="AE44" s="1">
        <v>1596</v>
      </c>
      <c r="AG44" t="s">
        <v>5</v>
      </c>
      <c r="AI44">
        <v>45</v>
      </c>
      <c r="AJ44">
        <v>49</v>
      </c>
      <c r="AK44" t="s">
        <v>0</v>
      </c>
      <c r="AL44" t="s">
        <v>0</v>
      </c>
      <c r="AM44" t="s">
        <v>0</v>
      </c>
      <c r="AO44" t="s">
        <v>1</v>
      </c>
      <c r="AP44">
        <v>0</v>
      </c>
    </row>
    <row r="45" spans="1:42" x14ac:dyDescent="0.35">
      <c r="A45" s="16">
        <f t="shared" si="11"/>
        <v>0</v>
      </c>
      <c r="B45" s="10">
        <f t="shared" si="12"/>
        <v>0</v>
      </c>
      <c r="C45" s="11">
        <f t="shared" si="13"/>
        <v>0</v>
      </c>
      <c r="D45" s="11">
        <f t="shared" si="14"/>
        <v>0</v>
      </c>
      <c r="E45" s="26">
        <f t="shared" si="15"/>
        <v>0</v>
      </c>
      <c r="F45" s="16">
        <v>172634</v>
      </c>
      <c r="G45" s="16" t="s">
        <v>123</v>
      </c>
      <c r="H45" s="16">
        <v>1177</v>
      </c>
      <c r="I45" s="11">
        <v>37</v>
      </c>
      <c r="J45" s="17">
        <v>0</v>
      </c>
      <c r="AA45">
        <v>213044</v>
      </c>
      <c r="AB45" t="s">
        <v>127</v>
      </c>
      <c r="AC45" s="1">
        <v>1220</v>
      </c>
      <c r="AE45" s="1">
        <v>1220</v>
      </c>
      <c r="AG45" t="s">
        <v>5</v>
      </c>
      <c r="AI45">
        <v>39</v>
      </c>
      <c r="AJ45">
        <v>43</v>
      </c>
      <c r="AK45" t="s">
        <v>0</v>
      </c>
      <c r="AL45" t="s">
        <v>0</v>
      </c>
      <c r="AM45" t="s">
        <v>0</v>
      </c>
      <c r="AP45">
        <v>0</v>
      </c>
    </row>
    <row r="46" spans="1:42" x14ac:dyDescent="0.35">
      <c r="A46" s="16">
        <f t="shared" si="11"/>
        <v>0</v>
      </c>
      <c r="B46" s="10">
        <f t="shared" si="12"/>
        <v>0</v>
      </c>
      <c r="C46" s="11">
        <f t="shared" si="13"/>
        <v>0</v>
      </c>
      <c r="D46" s="11">
        <f t="shared" si="14"/>
        <v>0</v>
      </c>
      <c r="E46" s="26">
        <f t="shared" si="15"/>
        <v>0</v>
      </c>
      <c r="F46" s="16">
        <v>224360</v>
      </c>
      <c r="G46" s="16" t="s">
        <v>120</v>
      </c>
      <c r="H46" s="16">
        <v>1003</v>
      </c>
      <c r="I46" s="11">
        <v>35</v>
      </c>
      <c r="J46" s="17" t="s">
        <v>1</v>
      </c>
      <c r="AA46">
        <v>148283</v>
      </c>
      <c r="AB46" t="s">
        <v>128</v>
      </c>
      <c r="AC46" s="1">
        <v>1143</v>
      </c>
      <c r="AE46" s="1">
        <v>1143</v>
      </c>
      <c r="AG46" t="s">
        <v>5</v>
      </c>
      <c r="AI46">
        <v>37</v>
      </c>
      <c r="AJ46">
        <v>41</v>
      </c>
      <c r="AK46" t="s">
        <v>0</v>
      </c>
      <c r="AL46" t="s">
        <v>0</v>
      </c>
      <c r="AM46" t="s">
        <v>0</v>
      </c>
      <c r="AP46">
        <v>0</v>
      </c>
    </row>
    <row r="47" spans="1:42" x14ac:dyDescent="0.35">
      <c r="A47" s="16">
        <f t="shared" si="11"/>
        <v>0</v>
      </c>
      <c r="B47" s="10">
        <f t="shared" si="12"/>
        <v>0</v>
      </c>
      <c r="C47" s="11">
        <f t="shared" si="13"/>
        <v>0</v>
      </c>
      <c r="D47" s="11">
        <f t="shared" si="14"/>
        <v>0</v>
      </c>
      <c r="E47" s="26">
        <f t="shared" si="15"/>
        <v>0</v>
      </c>
      <c r="F47" s="16">
        <v>271496</v>
      </c>
      <c r="G47" s="16" t="s">
        <v>124</v>
      </c>
      <c r="H47" s="16" t="s">
        <v>3</v>
      </c>
      <c r="I47" s="11">
        <v>33</v>
      </c>
      <c r="J47" s="17" t="s">
        <v>1</v>
      </c>
      <c r="AA47">
        <v>277885</v>
      </c>
      <c r="AB47" t="s">
        <v>119</v>
      </c>
      <c r="AC47" s="1">
        <v>1058</v>
      </c>
      <c r="AE47" s="1">
        <v>1058</v>
      </c>
      <c r="AG47" t="s">
        <v>5</v>
      </c>
      <c r="AI47">
        <v>35</v>
      </c>
      <c r="AJ47">
        <v>39</v>
      </c>
      <c r="AK47" t="s">
        <v>0</v>
      </c>
      <c r="AL47" t="s">
        <v>0</v>
      </c>
      <c r="AM47" t="s">
        <v>0</v>
      </c>
      <c r="AN47" t="s">
        <v>4</v>
      </c>
      <c r="AO47" t="s">
        <v>1</v>
      </c>
      <c r="AP47">
        <v>0</v>
      </c>
    </row>
    <row r="48" spans="1:42" x14ac:dyDescent="0.35">
      <c r="A48" s="16">
        <f t="shared" si="11"/>
        <v>0</v>
      </c>
      <c r="B48" s="10">
        <f t="shared" si="12"/>
        <v>0</v>
      </c>
      <c r="C48" s="11">
        <f t="shared" si="13"/>
        <v>0</v>
      </c>
      <c r="D48" s="11">
        <f t="shared" si="14"/>
        <v>0</v>
      </c>
      <c r="E48" s="26">
        <f t="shared" si="15"/>
        <v>0</v>
      </c>
      <c r="F48" s="16">
        <v>275402</v>
      </c>
      <c r="G48" s="16" t="s">
        <v>125</v>
      </c>
      <c r="H48" s="16" t="s">
        <v>126</v>
      </c>
      <c r="I48" s="11">
        <v>33</v>
      </c>
      <c r="J48" s="17">
        <v>0</v>
      </c>
      <c r="Z48">
        <v>15</v>
      </c>
      <c r="AA48">
        <v>108021</v>
      </c>
      <c r="AB48" t="s">
        <v>129</v>
      </c>
      <c r="AC48" s="1">
        <v>1022</v>
      </c>
      <c r="AE48" s="1">
        <v>1022</v>
      </c>
      <c r="AG48" t="s">
        <v>5</v>
      </c>
      <c r="AI48">
        <v>35</v>
      </c>
      <c r="AJ48">
        <v>39</v>
      </c>
      <c r="AK48" t="s">
        <v>0</v>
      </c>
      <c r="AL48" t="s">
        <v>0</v>
      </c>
      <c r="AM48" t="s">
        <v>0</v>
      </c>
      <c r="AO48" t="s">
        <v>1</v>
      </c>
      <c r="AP48">
        <v>0</v>
      </c>
    </row>
    <row r="49" spans="1:42" x14ac:dyDescent="0.35">
      <c r="A49" s="16">
        <f t="shared" si="11"/>
        <v>0</v>
      </c>
      <c r="B49" s="10">
        <f t="shared" si="12"/>
        <v>0</v>
      </c>
      <c r="C49" s="11">
        <f t="shared" si="13"/>
        <v>0</v>
      </c>
      <c r="D49" s="11">
        <f t="shared" si="14"/>
        <v>0</v>
      </c>
      <c r="E49" s="26">
        <f t="shared" si="15"/>
        <v>0</v>
      </c>
      <c r="F49" s="16">
        <v>270866</v>
      </c>
      <c r="G49" s="16" t="s">
        <v>121</v>
      </c>
      <c r="H49" s="16" t="s">
        <v>122</v>
      </c>
      <c r="I49" s="11">
        <v>31</v>
      </c>
      <c r="J49" s="17" t="s">
        <v>1</v>
      </c>
      <c r="AA49">
        <v>224360</v>
      </c>
      <c r="AB49" t="s">
        <v>120</v>
      </c>
      <c r="AC49" s="1">
        <v>1003</v>
      </c>
      <c r="AE49" s="1">
        <v>1003</v>
      </c>
      <c r="AG49" t="s">
        <v>5</v>
      </c>
      <c r="AI49">
        <v>35</v>
      </c>
      <c r="AJ49">
        <v>39</v>
      </c>
      <c r="AK49" t="s">
        <v>0</v>
      </c>
      <c r="AL49" t="s">
        <v>0</v>
      </c>
      <c r="AM49" t="s">
        <v>0</v>
      </c>
      <c r="AP49">
        <v>0</v>
      </c>
    </row>
    <row r="50" spans="1:42" x14ac:dyDescent="0.35">
      <c r="A50" s="16">
        <f t="shared" si="11"/>
        <v>0</v>
      </c>
      <c r="B50" s="10">
        <f t="shared" si="12"/>
        <v>0</v>
      </c>
      <c r="C50" s="11">
        <f t="shared" si="13"/>
        <v>0</v>
      </c>
      <c r="D50" s="11">
        <f t="shared" si="14"/>
        <v>0</v>
      </c>
      <c r="E50" s="17">
        <f t="shared" si="15"/>
        <v>0</v>
      </c>
      <c r="G50"/>
      <c r="H50"/>
      <c r="I50"/>
      <c r="J50"/>
      <c r="AA50">
        <v>271496</v>
      </c>
      <c r="AB50" t="s">
        <v>124</v>
      </c>
      <c r="AC50" t="s">
        <v>3</v>
      </c>
      <c r="AE50" t="s">
        <v>3</v>
      </c>
      <c r="AG50" t="s">
        <v>5</v>
      </c>
      <c r="AI50">
        <v>33</v>
      </c>
      <c r="AJ50">
        <v>37</v>
      </c>
      <c r="AK50" t="s">
        <v>0</v>
      </c>
      <c r="AL50" t="s">
        <v>0</v>
      </c>
      <c r="AM50" t="s">
        <v>0</v>
      </c>
      <c r="AP50">
        <v>0</v>
      </c>
    </row>
    <row r="51" spans="1:42" x14ac:dyDescent="0.35">
      <c r="A51" s="16">
        <f t="shared" si="11"/>
        <v>0</v>
      </c>
      <c r="B51" s="10">
        <f t="shared" si="12"/>
        <v>0</v>
      </c>
      <c r="C51" s="11">
        <f t="shared" si="13"/>
        <v>0</v>
      </c>
      <c r="D51" s="11">
        <f t="shared" si="14"/>
        <v>0</v>
      </c>
      <c r="E51" s="17">
        <f t="shared" si="15"/>
        <v>0</v>
      </c>
      <c r="G51"/>
      <c r="H51"/>
      <c r="I51"/>
      <c r="J51"/>
      <c r="AA51">
        <v>225094</v>
      </c>
      <c r="AB51" t="s">
        <v>130</v>
      </c>
      <c r="AC51" t="s">
        <v>131</v>
      </c>
      <c r="AE51" t="s">
        <v>131</v>
      </c>
      <c r="AG51" t="s">
        <v>5</v>
      </c>
      <c r="AI51">
        <v>29</v>
      </c>
      <c r="AJ51">
        <v>33</v>
      </c>
      <c r="AK51" t="s">
        <v>0</v>
      </c>
      <c r="AL51" t="s">
        <v>0</v>
      </c>
      <c r="AM51" t="s">
        <v>0</v>
      </c>
      <c r="AO51" t="s">
        <v>1</v>
      </c>
      <c r="AP51">
        <v>0</v>
      </c>
    </row>
    <row r="52" spans="1:42" ht="21.5" thickBot="1" x14ac:dyDescent="0.55000000000000004">
      <c r="A52" s="7"/>
      <c r="F52" s="7"/>
    </row>
    <row r="53" spans="1:42" ht="21" x14ac:dyDescent="0.5">
      <c r="A53" s="7" t="s">
        <v>93</v>
      </c>
      <c r="F53" s="22" t="s">
        <v>99</v>
      </c>
      <c r="G53" s="23"/>
      <c r="H53" s="23" t="s">
        <v>154</v>
      </c>
      <c r="I53" s="23"/>
      <c r="J53" s="24"/>
      <c r="AA53">
        <v>224360</v>
      </c>
      <c r="AB53" t="s">
        <v>120</v>
      </c>
      <c r="AC53" s="1">
        <v>1003</v>
      </c>
      <c r="AE53" s="1">
        <v>1003</v>
      </c>
      <c r="AG53" t="s">
        <v>5</v>
      </c>
      <c r="AI53">
        <v>35</v>
      </c>
      <c r="AJ53">
        <v>39</v>
      </c>
      <c r="AK53" t="s">
        <v>0</v>
      </c>
      <c r="AL53" t="s">
        <v>0</v>
      </c>
      <c r="AM53" t="s">
        <v>0</v>
      </c>
      <c r="AO53" t="s">
        <v>1</v>
      </c>
      <c r="AP53">
        <v>0</v>
      </c>
    </row>
    <row r="54" spans="1:42" ht="29" x14ac:dyDescent="0.35">
      <c r="A54" s="8" t="s">
        <v>104</v>
      </c>
      <c r="B54" s="8" t="s">
        <v>105</v>
      </c>
      <c r="C54" s="8" t="s">
        <v>106</v>
      </c>
      <c r="D54" s="9" t="s">
        <v>107</v>
      </c>
      <c r="E54" s="28"/>
      <c r="F54" s="29" t="s">
        <v>104</v>
      </c>
      <c r="G54" s="8" t="s">
        <v>105</v>
      </c>
      <c r="H54" s="8" t="s">
        <v>106</v>
      </c>
      <c r="I54" s="9" t="s">
        <v>107</v>
      </c>
      <c r="J54" s="30"/>
      <c r="AA54">
        <v>271496</v>
      </c>
      <c r="AB54" t="s">
        <v>124</v>
      </c>
      <c r="AC54" t="s">
        <v>3</v>
      </c>
      <c r="AE54" t="s">
        <v>3</v>
      </c>
      <c r="AG54" t="s">
        <v>5</v>
      </c>
      <c r="AI54">
        <v>33</v>
      </c>
      <c r="AJ54">
        <v>37</v>
      </c>
      <c r="AK54" t="s">
        <v>0</v>
      </c>
      <c r="AL54" t="s">
        <v>0</v>
      </c>
      <c r="AM54" t="s">
        <v>0</v>
      </c>
      <c r="AO54" t="s">
        <v>1</v>
      </c>
      <c r="AP54">
        <v>0</v>
      </c>
    </row>
    <row r="55" spans="1:42" x14ac:dyDescent="0.35">
      <c r="A55" s="16">
        <f>K55</f>
        <v>0</v>
      </c>
      <c r="B55" s="10">
        <f>L55</f>
        <v>0</v>
      </c>
      <c r="C55" s="11">
        <f>M55</f>
        <v>0</v>
      </c>
      <c r="D55" s="11">
        <f>S55</f>
        <v>0</v>
      </c>
      <c r="E55" s="26">
        <f>Y55</f>
        <v>0</v>
      </c>
      <c r="F55" s="16">
        <v>385677</v>
      </c>
      <c r="G55" s="16" t="s">
        <v>116</v>
      </c>
      <c r="H55" s="16">
        <v>1596</v>
      </c>
      <c r="I55" s="11">
        <v>45</v>
      </c>
      <c r="J55" s="17" t="s">
        <v>1</v>
      </c>
      <c r="Z55">
        <v>16</v>
      </c>
      <c r="AA55">
        <v>270866</v>
      </c>
      <c r="AB55" t="s">
        <v>121</v>
      </c>
      <c r="AC55" t="s">
        <v>122</v>
      </c>
      <c r="AE55" t="s">
        <v>122</v>
      </c>
      <c r="AG55" t="s">
        <v>5</v>
      </c>
      <c r="AI55">
        <v>31</v>
      </c>
      <c r="AJ55">
        <v>35</v>
      </c>
      <c r="AK55" t="s">
        <v>0</v>
      </c>
      <c r="AL55" t="s">
        <v>0</v>
      </c>
      <c r="AM55" t="s">
        <v>0</v>
      </c>
      <c r="AO55" t="s">
        <v>1</v>
      </c>
      <c r="AP55">
        <v>0</v>
      </c>
    </row>
    <row r="56" spans="1:42" x14ac:dyDescent="0.35">
      <c r="A56" s="16">
        <f t="shared" ref="A56:A62" si="16">K56</f>
        <v>0</v>
      </c>
      <c r="B56" s="10">
        <f t="shared" ref="B56:B62" si="17">L56</f>
        <v>0</v>
      </c>
      <c r="C56" s="11">
        <f t="shared" ref="C56:C62" si="18">M56</f>
        <v>0</v>
      </c>
      <c r="D56" s="11">
        <f t="shared" ref="D56:D62" si="19">S56</f>
        <v>0</v>
      </c>
      <c r="E56" s="26">
        <f t="shared" ref="E56:E62" si="20">Y56</f>
        <v>0</v>
      </c>
      <c r="F56" s="16">
        <v>213044</v>
      </c>
      <c r="G56" s="16" t="s">
        <v>127</v>
      </c>
      <c r="H56" s="16">
        <v>1220</v>
      </c>
      <c r="I56" s="11">
        <v>39</v>
      </c>
      <c r="J56" s="17">
        <v>0</v>
      </c>
      <c r="AA56">
        <v>225094</v>
      </c>
      <c r="AB56" t="s">
        <v>130</v>
      </c>
      <c r="AC56" t="s">
        <v>131</v>
      </c>
      <c r="AE56" t="s">
        <v>131</v>
      </c>
      <c r="AG56" t="s">
        <v>5</v>
      </c>
      <c r="AI56">
        <v>29</v>
      </c>
      <c r="AJ56">
        <v>33</v>
      </c>
      <c r="AK56" t="s">
        <v>0</v>
      </c>
      <c r="AL56" t="s">
        <v>0</v>
      </c>
      <c r="AM56" t="s">
        <v>0</v>
      </c>
      <c r="AP56">
        <v>0</v>
      </c>
    </row>
    <row r="57" spans="1:42" x14ac:dyDescent="0.35">
      <c r="A57" s="16">
        <f t="shared" si="16"/>
        <v>0</v>
      </c>
      <c r="B57" s="10">
        <f t="shared" si="17"/>
        <v>0</v>
      </c>
      <c r="C57" s="11">
        <f t="shared" si="18"/>
        <v>0</v>
      </c>
      <c r="D57" s="11">
        <f t="shared" si="19"/>
        <v>0</v>
      </c>
      <c r="E57" s="26">
        <f t="shared" si="20"/>
        <v>0</v>
      </c>
      <c r="F57" s="16">
        <v>148283</v>
      </c>
      <c r="G57" s="16" t="s">
        <v>128</v>
      </c>
      <c r="H57" s="16">
        <v>1143</v>
      </c>
      <c r="I57" s="11">
        <v>37</v>
      </c>
      <c r="J57" s="17">
        <v>0</v>
      </c>
      <c r="AA57">
        <v>246483</v>
      </c>
      <c r="AB57" t="s">
        <v>132</v>
      </c>
      <c r="AC57" t="s">
        <v>133</v>
      </c>
      <c r="AE57" t="s">
        <v>133</v>
      </c>
      <c r="AG57" t="s">
        <v>5</v>
      </c>
      <c r="AI57">
        <v>25</v>
      </c>
      <c r="AJ57">
        <v>29</v>
      </c>
      <c r="AK57" t="s">
        <v>0</v>
      </c>
      <c r="AL57" t="s">
        <v>0</v>
      </c>
      <c r="AM57" t="s">
        <v>0</v>
      </c>
      <c r="AP57">
        <v>0</v>
      </c>
    </row>
    <row r="58" spans="1:42" x14ac:dyDescent="0.35">
      <c r="A58" s="16">
        <f t="shared" si="16"/>
        <v>0</v>
      </c>
      <c r="B58" s="10">
        <f t="shared" si="17"/>
        <v>0</v>
      </c>
      <c r="C58" s="11">
        <f t="shared" si="18"/>
        <v>0</v>
      </c>
      <c r="D58" s="11">
        <f t="shared" si="19"/>
        <v>0</v>
      </c>
      <c r="E58" s="26">
        <f t="shared" si="20"/>
        <v>0</v>
      </c>
      <c r="F58" s="16">
        <v>277885</v>
      </c>
      <c r="G58" s="16" t="s">
        <v>119</v>
      </c>
      <c r="H58" s="16">
        <v>1058</v>
      </c>
      <c r="I58" s="11">
        <v>35</v>
      </c>
      <c r="J58" s="17" t="s">
        <v>1</v>
      </c>
      <c r="AA58">
        <v>224761</v>
      </c>
      <c r="AB58" t="s">
        <v>134</v>
      </c>
      <c r="AC58" t="s">
        <v>135</v>
      </c>
      <c r="AE58" t="s">
        <v>135</v>
      </c>
      <c r="AG58" t="s">
        <v>5</v>
      </c>
      <c r="AI58">
        <v>23</v>
      </c>
      <c r="AJ58">
        <v>27</v>
      </c>
      <c r="AK58" t="s">
        <v>0</v>
      </c>
      <c r="AL58" t="s">
        <v>0</v>
      </c>
      <c r="AM58" t="s">
        <v>0</v>
      </c>
      <c r="AP58">
        <v>0</v>
      </c>
    </row>
    <row r="59" spans="1:42" x14ac:dyDescent="0.35">
      <c r="A59" s="16">
        <f t="shared" si="16"/>
        <v>0</v>
      </c>
      <c r="B59" s="10">
        <f t="shared" si="17"/>
        <v>0</v>
      </c>
      <c r="C59" s="11">
        <f t="shared" si="18"/>
        <v>0</v>
      </c>
      <c r="D59" s="11">
        <f t="shared" si="19"/>
        <v>0</v>
      </c>
      <c r="E59" s="26">
        <f t="shared" si="20"/>
        <v>0</v>
      </c>
      <c r="F59" s="16">
        <v>108021</v>
      </c>
      <c r="G59" s="16" t="s">
        <v>129</v>
      </c>
      <c r="H59" s="16">
        <v>1022</v>
      </c>
      <c r="I59" s="11">
        <v>35</v>
      </c>
      <c r="J59" s="17" t="s">
        <v>1</v>
      </c>
    </row>
    <row r="60" spans="1:42" x14ac:dyDescent="0.35">
      <c r="A60" s="16">
        <f t="shared" si="16"/>
        <v>0</v>
      </c>
      <c r="B60" s="10">
        <f t="shared" si="17"/>
        <v>0</v>
      </c>
      <c r="C60" s="11">
        <f t="shared" si="18"/>
        <v>0</v>
      </c>
      <c r="D60" s="11">
        <f t="shared" si="19"/>
        <v>0</v>
      </c>
      <c r="E60" s="26">
        <f t="shared" si="20"/>
        <v>0</v>
      </c>
      <c r="F60" s="16">
        <v>224360</v>
      </c>
      <c r="G60" s="16" t="s">
        <v>120</v>
      </c>
      <c r="H60" s="16">
        <v>1003</v>
      </c>
      <c r="I60" s="11">
        <v>35</v>
      </c>
      <c r="J60" s="17">
        <v>0</v>
      </c>
      <c r="AA60">
        <v>268020</v>
      </c>
      <c r="AB60" t="s">
        <v>136</v>
      </c>
      <c r="AC60" s="1">
        <v>1608</v>
      </c>
      <c r="AE60" s="1">
        <v>1608</v>
      </c>
      <c r="AG60" t="s">
        <v>5</v>
      </c>
      <c r="AI60">
        <v>47</v>
      </c>
      <c r="AJ60">
        <v>51</v>
      </c>
      <c r="AK60" t="s">
        <v>0</v>
      </c>
      <c r="AL60" t="s">
        <v>0</v>
      </c>
      <c r="AM60" t="s">
        <v>0</v>
      </c>
      <c r="AP60">
        <v>0</v>
      </c>
    </row>
    <row r="61" spans="1:42" x14ac:dyDescent="0.35">
      <c r="A61" s="16">
        <f t="shared" si="16"/>
        <v>0</v>
      </c>
      <c r="B61" s="10">
        <f t="shared" si="17"/>
        <v>0</v>
      </c>
      <c r="C61" s="11">
        <f t="shared" si="18"/>
        <v>0</v>
      </c>
      <c r="D61" s="11">
        <f t="shared" si="19"/>
        <v>0</v>
      </c>
      <c r="E61" s="26">
        <f t="shared" si="20"/>
        <v>0</v>
      </c>
      <c r="F61" s="16">
        <v>271496</v>
      </c>
      <c r="G61" s="16" t="s">
        <v>124</v>
      </c>
      <c r="H61" s="16" t="s">
        <v>3</v>
      </c>
      <c r="I61" s="11">
        <v>33</v>
      </c>
      <c r="J61" s="17">
        <v>0</v>
      </c>
      <c r="AA61">
        <v>111125</v>
      </c>
      <c r="AB61" t="s">
        <v>117</v>
      </c>
      <c r="AC61" s="1">
        <v>1434</v>
      </c>
      <c r="AE61" s="1">
        <v>1434</v>
      </c>
      <c r="AG61" t="s">
        <v>5</v>
      </c>
      <c r="AI61">
        <v>43</v>
      </c>
      <c r="AJ61">
        <v>47</v>
      </c>
      <c r="AK61" t="s">
        <v>0</v>
      </c>
      <c r="AL61" t="s">
        <v>0</v>
      </c>
      <c r="AM61" t="s">
        <v>0</v>
      </c>
      <c r="AP61">
        <v>0</v>
      </c>
    </row>
    <row r="62" spans="1:42" x14ac:dyDescent="0.35">
      <c r="A62" s="16">
        <f t="shared" si="16"/>
        <v>0</v>
      </c>
      <c r="B62" s="10">
        <f t="shared" si="17"/>
        <v>0</v>
      </c>
      <c r="C62" s="11">
        <f t="shared" si="18"/>
        <v>0</v>
      </c>
      <c r="D62" s="11">
        <f t="shared" si="19"/>
        <v>0</v>
      </c>
      <c r="E62" s="26">
        <f t="shared" si="20"/>
        <v>0</v>
      </c>
      <c r="F62" s="16">
        <v>225094</v>
      </c>
      <c r="G62" s="16" t="s">
        <v>130</v>
      </c>
      <c r="H62" s="16" t="s">
        <v>131</v>
      </c>
      <c r="I62" s="11">
        <v>29</v>
      </c>
      <c r="J62" s="17" t="s">
        <v>1</v>
      </c>
      <c r="AA62">
        <v>216707</v>
      </c>
      <c r="AB62" t="s">
        <v>118</v>
      </c>
      <c r="AC62" s="1">
        <v>1349</v>
      </c>
      <c r="AE62" s="1">
        <v>1349</v>
      </c>
      <c r="AG62" t="s">
        <v>5</v>
      </c>
      <c r="AI62">
        <v>41</v>
      </c>
      <c r="AJ62">
        <v>45</v>
      </c>
      <c r="AK62" t="s">
        <v>0</v>
      </c>
      <c r="AL62" t="s">
        <v>0</v>
      </c>
      <c r="AM62" t="s">
        <v>0</v>
      </c>
      <c r="AO62" t="s">
        <v>1</v>
      </c>
      <c r="AP62">
        <v>0</v>
      </c>
    </row>
    <row r="63" spans="1:42" ht="15" thickBot="1" x14ac:dyDescent="0.4">
      <c r="AA63">
        <v>213044</v>
      </c>
      <c r="AB63" t="s">
        <v>127</v>
      </c>
      <c r="AC63" s="1">
        <v>1220</v>
      </c>
      <c r="AE63" s="1">
        <v>1220</v>
      </c>
      <c r="AG63" t="s">
        <v>5</v>
      </c>
      <c r="AI63">
        <v>39</v>
      </c>
      <c r="AJ63">
        <v>43</v>
      </c>
      <c r="AK63" t="s">
        <v>0</v>
      </c>
      <c r="AL63" t="s">
        <v>0</v>
      </c>
      <c r="AM63" t="s">
        <v>0</v>
      </c>
      <c r="AO63" t="s">
        <v>1</v>
      </c>
      <c r="AP63">
        <v>0</v>
      </c>
    </row>
    <row r="64" spans="1:42" ht="21" x14ac:dyDescent="0.5">
      <c r="A64" s="7" t="s">
        <v>93</v>
      </c>
      <c r="F64" s="22" t="s">
        <v>100</v>
      </c>
      <c r="G64" s="23"/>
      <c r="H64" s="23" t="s">
        <v>153</v>
      </c>
      <c r="I64" s="23"/>
      <c r="J64" s="24"/>
      <c r="Z64">
        <v>17</v>
      </c>
      <c r="AA64">
        <v>148283</v>
      </c>
      <c r="AB64" t="s">
        <v>128</v>
      </c>
      <c r="AC64" s="1">
        <v>1143</v>
      </c>
      <c r="AE64" s="1">
        <v>1143</v>
      </c>
      <c r="AG64" t="s">
        <v>5</v>
      </c>
      <c r="AI64">
        <v>37</v>
      </c>
      <c r="AJ64">
        <v>41</v>
      </c>
      <c r="AK64" t="s">
        <v>0</v>
      </c>
      <c r="AL64" t="s">
        <v>0</v>
      </c>
      <c r="AM64" t="s">
        <v>0</v>
      </c>
      <c r="AO64" t="s">
        <v>1</v>
      </c>
      <c r="AP64">
        <v>0</v>
      </c>
    </row>
    <row r="65" spans="1:42" ht="29" x14ac:dyDescent="0.35">
      <c r="A65" s="8" t="s">
        <v>104</v>
      </c>
      <c r="B65" s="8" t="s">
        <v>105</v>
      </c>
      <c r="C65" s="8" t="s">
        <v>106</v>
      </c>
      <c r="D65" s="9" t="s">
        <v>107</v>
      </c>
      <c r="E65" s="28"/>
      <c r="F65" s="29" t="s">
        <v>104</v>
      </c>
      <c r="G65" s="8" t="s">
        <v>105</v>
      </c>
      <c r="H65" s="8" t="s">
        <v>106</v>
      </c>
      <c r="I65" s="9" t="s">
        <v>107</v>
      </c>
      <c r="J65" s="30"/>
      <c r="AA65">
        <v>108021</v>
      </c>
      <c r="AB65" t="s">
        <v>129</v>
      </c>
      <c r="AC65" s="1">
        <v>1022</v>
      </c>
      <c r="AE65" s="1">
        <v>1022</v>
      </c>
      <c r="AG65" t="s">
        <v>5</v>
      </c>
      <c r="AI65">
        <v>35</v>
      </c>
      <c r="AJ65">
        <v>39</v>
      </c>
      <c r="AK65" t="s">
        <v>0</v>
      </c>
      <c r="AL65" t="s">
        <v>0</v>
      </c>
      <c r="AM65" t="s">
        <v>0</v>
      </c>
      <c r="AP65">
        <v>0</v>
      </c>
    </row>
    <row r="66" spans="1:42" x14ac:dyDescent="0.35">
      <c r="A66" s="16">
        <f>K66</f>
        <v>0</v>
      </c>
      <c r="B66" s="10">
        <f>L66</f>
        <v>0</v>
      </c>
      <c r="C66" s="11">
        <f>M66</f>
        <v>0</v>
      </c>
      <c r="D66" s="11">
        <f>S66</f>
        <v>0</v>
      </c>
      <c r="E66" s="26">
        <f>Y66</f>
        <v>0</v>
      </c>
      <c r="F66" s="16">
        <v>224360</v>
      </c>
      <c r="G66" s="16" t="s">
        <v>120</v>
      </c>
      <c r="H66" s="16">
        <v>1003</v>
      </c>
      <c r="I66" s="11">
        <v>35</v>
      </c>
      <c r="J66" s="17" t="s">
        <v>1</v>
      </c>
      <c r="AA66">
        <v>224360</v>
      </c>
      <c r="AB66" t="s">
        <v>120</v>
      </c>
      <c r="AC66" s="1">
        <v>1003</v>
      </c>
      <c r="AE66" s="1">
        <v>1003</v>
      </c>
      <c r="AG66" t="s">
        <v>5</v>
      </c>
      <c r="AI66">
        <v>35</v>
      </c>
      <c r="AJ66">
        <v>39</v>
      </c>
      <c r="AK66" t="s">
        <v>0</v>
      </c>
      <c r="AL66" t="s">
        <v>0</v>
      </c>
      <c r="AM66" t="s">
        <v>0</v>
      </c>
      <c r="AO66" t="s">
        <v>1</v>
      </c>
      <c r="AP66">
        <v>0</v>
      </c>
    </row>
    <row r="67" spans="1:42" x14ac:dyDescent="0.35">
      <c r="F67" s="16">
        <v>271496</v>
      </c>
      <c r="G67" s="16" t="s">
        <v>124</v>
      </c>
      <c r="H67" s="16" t="s">
        <v>3</v>
      </c>
      <c r="I67" s="11">
        <v>33</v>
      </c>
      <c r="J67" s="17" t="s">
        <v>1</v>
      </c>
      <c r="AA67">
        <v>270866</v>
      </c>
      <c r="AB67" t="s">
        <v>121</v>
      </c>
      <c r="AC67" t="s">
        <v>122</v>
      </c>
      <c r="AE67" t="s">
        <v>122</v>
      </c>
      <c r="AG67" t="s">
        <v>5</v>
      </c>
      <c r="AI67">
        <v>31</v>
      </c>
      <c r="AJ67">
        <v>35</v>
      </c>
      <c r="AK67" t="s">
        <v>0</v>
      </c>
      <c r="AL67" t="s">
        <v>0</v>
      </c>
      <c r="AM67" t="s">
        <v>0</v>
      </c>
      <c r="AP67">
        <v>0</v>
      </c>
    </row>
    <row r="68" spans="1:42" x14ac:dyDescent="0.35">
      <c r="F68" s="16">
        <v>270866</v>
      </c>
      <c r="G68" s="16" t="s">
        <v>121</v>
      </c>
      <c r="H68" s="16" t="s">
        <v>122</v>
      </c>
      <c r="I68" s="11">
        <v>31</v>
      </c>
      <c r="J68" s="17" t="s">
        <v>1</v>
      </c>
    </row>
    <row r="69" spans="1:42" x14ac:dyDescent="0.35">
      <c r="F69" s="16">
        <v>225094</v>
      </c>
      <c r="G69" s="16" t="s">
        <v>130</v>
      </c>
      <c r="H69" s="16" t="s">
        <v>131</v>
      </c>
      <c r="I69" s="11">
        <v>29</v>
      </c>
      <c r="J69" s="17">
        <v>0</v>
      </c>
      <c r="AA69">
        <v>211349</v>
      </c>
      <c r="AB69" t="s">
        <v>89</v>
      </c>
      <c r="AC69" t="s">
        <v>137</v>
      </c>
      <c r="AE69" t="s">
        <v>137</v>
      </c>
      <c r="AG69" t="s">
        <v>5</v>
      </c>
      <c r="AI69">
        <v>29</v>
      </c>
      <c r="AJ69">
        <v>31</v>
      </c>
      <c r="AK69" t="s">
        <v>0</v>
      </c>
      <c r="AL69" t="s">
        <v>0</v>
      </c>
      <c r="AM69" t="s">
        <v>0</v>
      </c>
      <c r="AP69">
        <v>0</v>
      </c>
    </row>
    <row r="70" spans="1:42" x14ac:dyDescent="0.35">
      <c r="F70" s="16">
        <v>246483</v>
      </c>
      <c r="G70" s="16" t="s">
        <v>132</v>
      </c>
      <c r="H70" s="16" t="s">
        <v>133</v>
      </c>
      <c r="I70" s="11">
        <v>25</v>
      </c>
      <c r="J70" s="17">
        <v>0</v>
      </c>
      <c r="AA70">
        <v>138789</v>
      </c>
      <c r="AB70" t="s">
        <v>108</v>
      </c>
      <c r="AC70" t="s">
        <v>138</v>
      </c>
      <c r="AE70" t="s">
        <v>138</v>
      </c>
      <c r="AG70" t="s">
        <v>5</v>
      </c>
      <c r="AI70">
        <v>29</v>
      </c>
      <c r="AJ70">
        <v>31</v>
      </c>
      <c r="AK70" t="s">
        <v>0</v>
      </c>
      <c r="AL70" t="s">
        <v>0</v>
      </c>
      <c r="AM70" t="s">
        <v>0</v>
      </c>
      <c r="AP70">
        <v>0</v>
      </c>
    </row>
    <row r="71" spans="1:42" x14ac:dyDescent="0.35">
      <c r="F71" s="16">
        <v>224761</v>
      </c>
      <c r="G71" s="16" t="s">
        <v>134</v>
      </c>
      <c r="H71" s="16" t="s">
        <v>135</v>
      </c>
      <c r="I71" s="11">
        <v>23</v>
      </c>
      <c r="J71" s="17">
        <v>0</v>
      </c>
      <c r="AA71">
        <v>146352</v>
      </c>
      <c r="AB71" t="s">
        <v>87</v>
      </c>
      <c r="AC71" t="s">
        <v>139</v>
      </c>
      <c r="AE71" t="s">
        <v>139</v>
      </c>
      <c r="AG71" t="s">
        <v>5</v>
      </c>
      <c r="AI71">
        <v>27</v>
      </c>
      <c r="AJ71">
        <v>29</v>
      </c>
      <c r="AK71" t="s">
        <v>0</v>
      </c>
      <c r="AL71" t="s">
        <v>0</v>
      </c>
      <c r="AM71" t="s">
        <v>0</v>
      </c>
      <c r="AO71" t="s">
        <v>1</v>
      </c>
      <c r="AP71">
        <v>0</v>
      </c>
    </row>
    <row r="72" spans="1:42" x14ac:dyDescent="0.35">
      <c r="Z72">
        <v>18</v>
      </c>
      <c r="AA72">
        <v>151305</v>
      </c>
      <c r="AB72" t="s">
        <v>140</v>
      </c>
      <c r="AC72" t="s">
        <v>141</v>
      </c>
      <c r="AE72" t="s">
        <v>141</v>
      </c>
      <c r="AG72" t="s">
        <v>5</v>
      </c>
      <c r="AI72">
        <v>27</v>
      </c>
      <c r="AJ72">
        <v>29</v>
      </c>
      <c r="AK72" t="s">
        <v>0</v>
      </c>
      <c r="AL72" t="s">
        <v>0</v>
      </c>
      <c r="AM72" t="s">
        <v>0</v>
      </c>
      <c r="AP72">
        <v>0</v>
      </c>
    </row>
    <row r="73" spans="1:42" x14ac:dyDescent="0.35">
      <c r="AA73">
        <v>110953</v>
      </c>
      <c r="AB73" t="s">
        <v>112</v>
      </c>
      <c r="AC73" t="s">
        <v>142</v>
      </c>
      <c r="AE73" t="s">
        <v>142</v>
      </c>
      <c r="AG73" t="s">
        <v>5</v>
      </c>
      <c r="AI73">
        <v>25</v>
      </c>
      <c r="AJ73">
        <v>27</v>
      </c>
      <c r="AK73" t="s">
        <v>0</v>
      </c>
      <c r="AL73" t="s">
        <v>0</v>
      </c>
      <c r="AM73" t="s">
        <v>0</v>
      </c>
      <c r="AP73">
        <v>0</v>
      </c>
    </row>
    <row r="74" spans="1:42" x14ac:dyDescent="0.35">
      <c r="AA74">
        <v>247832</v>
      </c>
      <c r="AB74" t="s">
        <v>143</v>
      </c>
      <c r="AC74" t="s">
        <v>144</v>
      </c>
      <c r="AE74" t="s">
        <v>144</v>
      </c>
      <c r="AG74" t="s">
        <v>5</v>
      </c>
      <c r="AI74">
        <v>18</v>
      </c>
      <c r="AJ74">
        <v>19</v>
      </c>
      <c r="AK74" t="s">
        <v>0</v>
      </c>
      <c r="AL74" t="s">
        <v>0</v>
      </c>
      <c r="AM74" t="s">
        <v>0</v>
      </c>
      <c r="AO74" t="s">
        <v>1</v>
      </c>
      <c r="AP74">
        <v>0</v>
      </c>
    </row>
    <row r="75" spans="1:42" x14ac:dyDescent="0.35">
      <c r="AA75">
        <v>385993</v>
      </c>
      <c r="AB75" t="s">
        <v>145</v>
      </c>
      <c r="AC75" t="s">
        <v>146</v>
      </c>
      <c r="AE75" t="s">
        <v>146</v>
      </c>
      <c r="AG75" t="s">
        <v>5</v>
      </c>
      <c r="AI75">
        <v>17</v>
      </c>
      <c r="AJ75">
        <v>18</v>
      </c>
      <c r="AK75" t="s">
        <v>0</v>
      </c>
      <c r="AL75" t="s">
        <v>0</v>
      </c>
      <c r="AM75" t="s">
        <v>0</v>
      </c>
      <c r="AO75" t="s">
        <v>1</v>
      </c>
      <c r="AP75">
        <v>0</v>
      </c>
    </row>
    <row r="76" spans="1:42" ht="15" thickBot="1" x14ac:dyDescent="0.4"/>
    <row r="77" spans="1:42" ht="21" x14ac:dyDescent="0.5">
      <c r="A77" s="7" t="s">
        <v>93</v>
      </c>
      <c r="F77" s="22" t="s">
        <v>101</v>
      </c>
      <c r="G77" s="23"/>
      <c r="H77" s="23" t="s">
        <v>153</v>
      </c>
      <c r="I77" s="23"/>
      <c r="J77" s="24"/>
      <c r="AA77">
        <v>211349</v>
      </c>
      <c r="AB77" t="s">
        <v>89</v>
      </c>
      <c r="AC77" t="s">
        <v>137</v>
      </c>
      <c r="AE77" t="s">
        <v>137</v>
      </c>
      <c r="AG77" t="s">
        <v>5</v>
      </c>
      <c r="AI77">
        <v>29</v>
      </c>
      <c r="AJ77">
        <v>31</v>
      </c>
      <c r="AK77" t="s">
        <v>0</v>
      </c>
      <c r="AL77" t="s">
        <v>0</v>
      </c>
      <c r="AM77" t="s">
        <v>0</v>
      </c>
      <c r="AO77" t="s">
        <v>1</v>
      </c>
      <c r="AP77">
        <v>0</v>
      </c>
    </row>
    <row r="78" spans="1:42" ht="29" x14ac:dyDescent="0.35">
      <c r="A78" s="8" t="s">
        <v>104</v>
      </c>
      <c r="B78" s="8" t="s">
        <v>105</v>
      </c>
      <c r="C78" s="8" t="s">
        <v>106</v>
      </c>
      <c r="D78" s="9" t="s">
        <v>107</v>
      </c>
      <c r="E78" s="28"/>
      <c r="F78" s="29" t="s">
        <v>104</v>
      </c>
      <c r="G78" s="8" t="s">
        <v>105</v>
      </c>
      <c r="H78" s="8" t="s">
        <v>106</v>
      </c>
      <c r="I78" s="9" t="s">
        <v>107</v>
      </c>
      <c r="J78" s="30"/>
      <c r="AA78">
        <v>138789</v>
      </c>
      <c r="AB78" t="s">
        <v>108</v>
      </c>
      <c r="AC78" t="s">
        <v>138</v>
      </c>
      <c r="AE78" t="s">
        <v>138</v>
      </c>
      <c r="AG78" t="s">
        <v>5</v>
      </c>
      <c r="AI78">
        <v>29</v>
      </c>
      <c r="AJ78">
        <v>31</v>
      </c>
      <c r="AK78" t="s">
        <v>0</v>
      </c>
      <c r="AL78" t="s">
        <v>0</v>
      </c>
      <c r="AM78" t="s">
        <v>0</v>
      </c>
      <c r="AO78" t="s">
        <v>1</v>
      </c>
      <c r="AP78">
        <v>0</v>
      </c>
    </row>
    <row r="79" spans="1:42" x14ac:dyDescent="0.35">
      <c r="F79" s="16">
        <v>271496</v>
      </c>
      <c r="G79" s="16" t="s">
        <v>124</v>
      </c>
      <c r="H79" s="16" t="s">
        <v>3</v>
      </c>
      <c r="I79" s="11">
        <v>33</v>
      </c>
      <c r="J79" s="17" t="s">
        <v>1</v>
      </c>
      <c r="AA79">
        <v>146352</v>
      </c>
      <c r="AB79" t="s">
        <v>87</v>
      </c>
      <c r="AC79" t="s">
        <v>139</v>
      </c>
      <c r="AE79" t="s">
        <v>139</v>
      </c>
      <c r="AG79" t="s">
        <v>5</v>
      </c>
      <c r="AI79">
        <v>27</v>
      </c>
      <c r="AJ79">
        <v>29</v>
      </c>
      <c r="AK79" t="s">
        <v>0</v>
      </c>
      <c r="AL79" t="s">
        <v>0</v>
      </c>
      <c r="AM79" t="s">
        <v>0</v>
      </c>
      <c r="AP79">
        <v>0</v>
      </c>
    </row>
    <row r="80" spans="1:42" x14ac:dyDescent="0.35">
      <c r="F80" s="16">
        <v>270866</v>
      </c>
      <c r="G80" s="16" t="s">
        <v>121</v>
      </c>
      <c r="H80" s="16" t="s">
        <v>122</v>
      </c>
      <c r="I80" s="11">
        <v>31</v>
      </c>
      <c r="J80" s="17" t="s">
        <v>1</v>
      </c>
      <c r="AA80">
        <v>151305</v>
      </c>
      <c r="AB80" t="s">
        <v>140</v>
      </c>
      <c r="AC80" t="s">
        <v>141</v>
      </c>
      <c r="AE80" t="s">
        <v>141</v>
      </c>
      <c r="AG80" t="s">
        <v>5</v>
      </c>
      <c r="AI80">
        <v>27</v>
      </c>
      <c r="AJ80">
        <v>29</v>
      </c>
      <c r="AK80" t="s">
        <v>0</v>
      </c>
      <c r="AL80" t="s">
        <v>0</v>
      </c>
      <c r="AM80" t="s">
        <v>0</v>
      </c>
      <c r="AO80" t="s">
        <v>1</v>
      </c>
      <c r="AP80">
        <v>0</v>
      </c>
    </row>
    <row r="81" spans="1:42" x14ac:dyDescent="0.35">
      <c r="F81" s="16">
        <v>225094</v>
      </c>
      <c r="G81" s="16" t="s">
        <v>130</v>
      </c>
      <c r="H81" s="16" t="s">
        <v>131</v>
      </c>
      <c r="I81" s="11">
        <v>29</v>
      </c>
      <c r="J81" s="17">
        <v>0</v>
      </c>
      <c r="AA81">
        <v>112058</v>
      </c>
      <c r="AB81" t="s">
        <v>147</v>
      </c>
      <c r="AC81" t="s">
        <v>148</v>
      </c>
      <c r="AE81" t="s">
        <v>148</v>
      </c>
      <c r="AG81" t="s">
        <v>5</v>
      </c>
      <c r="AI81">
        <v>19</v>
      </c>
      <c r="AJ81">
        <v>21</v>
      </c>
      <c r="AK81" t="s">
        <v>0</v>
      </c>
      <c r="AL81" t="s">
        <v>0</v>
      </c>
      <c r="AM81" t="s">
        <v>0</v>
      </c>
      <c r="AP81">
        <v>0</v>
      </c>
    </row>
    <row r="82" spans="1:42" x14ac:dyDescent="0.35">
      <c r="F82" s="16">
        <v>246483</v>
      </c>
      <c r="G82" s="16" t="s">
        <v>132</v>
      </c>
      <c r="H82" s="16" t="s">
        <v>133</v>
      </c>
      <c r="I82" s="11">
        <v>25</v>
      </c>
      <c r="J82" s="17">
        <v>0</v>
      </c>
      <c r="AA82">
        <v>111418</v>
      </c>
      <c r="AB82" t="s">
        <v>149</v>
      </c>
      <c r="AC82" t="s">
        <v>150</v>
      </c>
      <c r="AE82" t="s">
        <v>150</v>
      </c>
      <c r="AG82" t="s">
        <v>5</v>
      </c>
      <c r="AI82">
        <v>19</v>
      </c>
      <c r="AJ82">
        <v>21</v>
      </c>
      <c r="AK82" t="s">
        <v>0</v>
      </c>
      <c r="AL82" t="s">
        <v>0</v>
      </c>
      <c r="AM82" t="s">
        <v>0</v>
      </c>
      <c r="AP82">
        <v>0</v>
      </c>
    </row>
    <row r="83" spans="1:42" ht="15" thickBot="1" x14ac:dyDescent="0.4">
      <c r="F83" s="18">
        <v>224761</v>
      </c>
      <c r="G83" s="18" t="s">
        <v>134</v>
      </c>
      <c r="H83" s="18" t="s">
        <v>135</v>
      </c>
      <c r="I83" s="20">
        <v>23</v>
      </c>
      <c r="J83" s="21">
        <v>0</v>
      </c>
      <c r="AA83">
        <v>268020</v>
      </c>
      <c r="AB83" t="s">
        <v>136</v>
      </c>
      <c r="AC83" t="s">
        <v>151</v>
      </c>
      <c r="AE83" t="s">
        <v>151</v>
      </c>
      <c r="AG83" t="s">
        <v>5</v>
      </c>
      <c r="AI83">
        <v>17</v>
      </c>
      <c r="AJ83">
        <v>18</v>
      </c>
      <c r="AK83" t="s">
        <v>0</v>
      </c>
      <c r="AL83" t="s">
        <v>0</v>
      </c>
      <c r="AM83" t="s">
        <v>0</v>
      </c>
      <c r="AP83">
        <v>0</v>
      </c>
    </row>
    <row r="88" spans="1:42" ht="15" thickBot="1" x14ac:dyDescent="0.4"/>
    <row r="89" spans="1:42" ht="21" x14ac:dyDescent="0.5">
      <c r="A89" s="7" t="s">
        <v>93</v>
      </c>
      <c r="F89" s="22" t="s">
        <v>102</v>
      </c>
      <c r="G89" s="23"/>
      <c r="H89" s="23" t="s">
        <v>152</v>
      </c>
      <c r="I89" s="23"/>
      <c r="J89" s="24"/>
    </row>
    <row r="90" spans="1:42" ht="29" x14ac:dyDescent="0.35">
      <c r="A90" s="8" t="s">
        <v>104</v>
      </c>
      <c r="B90" s="8" t="s">
        <v>105</v>
      </c>
      <c r="C90" s="8" t="s">
        <v>106</v>
      </c>
      <c r="D90" s="9" t="s">
        <v>107</v>
      </c>
      <c r="E90" s="28"/>
      <c r="F90" s="29" t="s">
        <v>104</v>
      </c>
      <c r="G90" s="8" t="s">
        <v>105</v>
      </c>
      <c r="H90" s="8" t="s">
        <v>106</v>
      </c>
      <c r="I90" s="9" t="s">
        <v>107</v>
      </c>
      <c r="J90" s="30"/>
    </row>
    <row r="91" spans="1:42" x14ac:dyDescent="0.35">
      <c r="F91" s="16">
        <v>211349</v>
      </c>
      <c r="G91" s="16" t="s">
        <v>89</v>
      </c>
      <c r="H91" s="16" t="s">
        <v>137</v>
      </c>
      <c r="I91" s="11">
        <v>29</v>
      </c>
      <c r="J91" s="17">
        <v>0</v>
      </c>
    </row>
    <row r="92" spans="1:42" x14ac:dyDescent="0.35">
      <c r="F92" s="16">
        <v>138789</v>
      </c>
      <c r="G92" s="16" t="s">
        <v>108</v>
      </c>
      <c r="H92" s="16" t="s">
        <v>138</v>
      </c>
      <c r="I92" s="11">
        <v>29</v>
      </c>
      <c r="J92" s="17">
        <v>0</v>
      </c>
    </row>
    <row r="93" spans="1:42" x14ac:dyDescent="0.35">
      <c r="F93" s="16">
        <v>146352</v>
      </c>
      <c r="G93" s="16" t="s">
        <v>87</v>
      </c>
      <c r="H93" s="16" t="s">
        <v>139</v>
      </c>
      <c r="I93" s="11">
        <v>27</v>
      </c>
      <c r="J93" s="17" t="s">
        <v>1</v>
      </c>
    </row>
    <row r="94" spans="1:42" x14ac:dyDescent="0.35">
      <c r="F94" s="16">
        <v>151305</v>
      </c>
      <c r="G94" s="16" t="s">
        <v>140</v>
      </c>
      <c r="H94" s="16" t="s">
        <v>141</v>
      </c>
      <c r="I94" s="11">
        <v>27</v>
      </c>
      <c r="J94" s="17">
        <v>0</v>
      </c>
    </row>
    <row r="95" spans="1:42" x14ac:dyDescent="0.35">
      <c r="F95" s="16">
        <v>110953</v>
      </c>
      <c r="G95" s="16" t="s">
        <v>112</v>
      </c>
      <c r="H95" s="16" t="s">
        <v>142</v>
      </c>
      <c r="I95" s="11">
        <v>25</v>
      </c>
      <c r="J95" s="17">
        <v>0</v>
      </c>
    </row>
    <row r="96" spans="1:42" x14ac:dyDescent="0.35">
      <c r="F96" s="16">
        <v>247832</v>
      </c>
      <c r="G96" s="16" t="s">
        <v>143</v>
      </c>
      <c r="H96" s="16" t="s">
        <v>144</v>
      </c>
      <c r="I96" s="11">
        <v>18</v>
      </c>
      <c r="J96" s="17" t="s">
        <v>1</v>
      </c>
    </row>
    <row r="97" spans="1:10" ht="15" thickBot="1" x14ac:dyDescent="0.4">
      <c r="F97" s="18">
        <v>385993</v>
      </c>
      <c r="G97" s="18" t="s">
        <v>145</v>
      </c>
      <c r="H97" s="18" t="s">
        <v>146</v>
      </c>
      <c r="I97" s="20">
        <v>17</v>
      </c>
      <c r="J97" s="21" t="s">
        <v>1</v>
      </c>
    </row>
    <row r="100" spans="1:10" ht="15" thickBot="1" x14ac:dyDescent="0.4"/>
    <row r="101" spans="1:10" ht="21" x14ac:dyDescent="0.5">
      <c r="A101" s="7" t="s">
        <v>93</v>
      </c>
      <c r="F101" s="22" t="s">
        <v>103</v>
      </c>
      <c r="G101" s="23"/>
      <c r="H101" s="23" t="s">
        <v>152</v>
      </c>
      <c r="I101" s="23"/>
      <c r="J101" s="24"/>
    </row>
    <row r="102" spans="1:10" ht="29" x14ac:dyDescent="0.35">
      <c r="A102" s="8" t="s">
        <v>104</v>
      </c>
      <c r="B102" s="8" t="s">
        <v>105</v>
      </c>
      <c r="C102" s="8" t="s">
        <v>106</v>
      </c>
      <c r="D102" s="9" t="s">
        <v>107</v>
      </c>
      <c r="E102" s="28"/>
      <c r="F102" s="29" t="s">
        <v>104</v>
      </c>
      <c r="G102" s="8" t="s">
        <v>105</v>
      </c>
      <c r="H102" s="8" t="s">
        <v>106</v>
      </c>
      <c r="I102" s="9" t="s">
        <v>107</v>
      </c>
      <c r="J102" s="30"/>
    </row>
    <row r="103" spans="1:10" x14ac:dyDescent="0.35">
      <c r="F103" s="16">
        <v>211349</v>
      </c>
      <c r="G103" s="16" t="s">
        <v>89</v>
      </c>
      <c r="H103" s="16" t="s">
        <v>137</v>
      </c>
      <c r="I103" s="11">
        <v>29</v>
      </c>
      <c r="J103" s="17" t="s">
        <v>1</v>
      </c>
    </row>
    <row r="104" spans="1:10" x14ac:dyDescent="0.35">
      <c r="F104" s="16">
        <v>138789</v>
      </c>
      <c r="G104" s="16" t="s">
        <v>108</v>
      </c>
      <c r="H104" s="16" t="s">
        <v>138</v>
      </c>
      <c r="I104" s="11">
        <v>29</v>
      </c>
      <c r="J104" s="17" t="s">
        <v>1</v>
      </c>
    </row>
    <row r="105" spans="1:10" x14ac:dyDescent="0.35">
      <c r="F105" s="16">
        <v>146352</v>
      </c>
      <c r="G105" s="16" t="s">
        <v>87</v>
      </c>
      <c r="H105" s="16" t="s">
        <v>139</v>
      </c>
      <c r="I105" s="11">
        <v>27</v>
      </c>
      <c r="J105" s="17">
        <v>0</v>
      </c>
    </row>
    <row r="106" spans="1:10" x14ac:dyDescent="0.35">
      <c r="F106" s="16">
        <v>151305</v>
      </c>
      <c r="G106" s="16" t="s">
        <v>140</v>
      </c>
      <c r="H106" s="16" t="s">
        <v>141</v>
      </c>
      <c r="I106" s="11">
        <v>27</v>
      </c>
      <c r="J106" s="17" t="s">
        <v>1</v>
      </c>
    </row>
    <row r="107" spans="1:10" x14ac:dyDescent="0.35">
      <c r="F107" s="16">
        <v>112058</v>
      </c>
      <c r="G107" s="16" t="s">
        <v>147</v>
      </c>
      <c r="H107" s="16" t="s">
        <v>148</v>
      </c>
      <c r="I107" s="11">
        <v>19</v>
      </c>
      <c r="J107" s="17">
        <v>0</v>
      </c>
    </row>
    <row r="108" spans="1:10" x14ac:dyDescent="0.35">
      <c r="F108" s="16">
        <v>111418</v>
      </c>
      <c r="G108" s="16" t="s">
        <v>149</v>
      </c>
      <c r="H108" s="16" t="s">
        <v>150</v>
      </c>
      <c r="I108" s="11">
        <v>19</v>
      </c>
      <c r="J108" s="17">
        <v>0</v>
      </c>
    </row>
    <row r="109" spans="1:10" ht="15" thickBot="1" x14ac:dyDescent="0.4">
      <c r="F109" s="18">
        <v>268020</v>
      </c>
      <c r="G109" s="18" t="s">
        <v>136</v>
      </c>
      <c r="H109" s="18" t="s">
        <v>151</v>
      </c>
      <c r="I109" s="20">
        <v>17</v>
      </c>
      <c r="J109" s="21">
        <v>0</v>
      </c>
    </row>
  </sheetData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3954-706C-4175-9E93-AF4E51D10F3F}">
  <dimension ref="A1:I69"/>
  <sheetViews>
    <sheetView topLeftCell="A25" zoomScaleNormal="100" workbookViewId="0">
      <selection activeCell="AJ50" sqref="AJ50"/>
    </sheetView>
  </sheetViews>
  <sheetFormatPr defaultRowHeight="14.5" x14ac:dyDescent="0.35"/>
  <cols>
    <col min="1" max="1" width="15.7265625" customWidth="1"/>
  </cols>
  <sheetData>
    <row r="1" spans="1:9" ht="43" customHeight="1" x14ac:dyDescent="0.35"/>
    <row r="2" spans="1:9" ht="18.5" x14ac:dyDescent="0.35">
      <c r="A2" s="5" t="s">
        <v>48</v>
      </c>
      <c r="B2" s="5"/>
      <c r="C2" s="5"/>
      <c r="D2" s="5"/>
      <c r="E2" s="5"/>
      <c r="F2" s="5"/>
      <c r="G2" s="5"/>
      <c r="H2" s="5"/>
      <c r="I2" s="5"/>
    </row>
    <row r="3" spans="1:9" ht="18.5" x14ac:dyDescent="0.35">
      <c r="A3" s="4"/>
      <c r="B3" s="4"/>
      <c r="C3" s="4"/>
      <c r="D3" s="4"/>
      <c r="E3" s="4"/>
      <c r="F3" s="4"/>
      <c r="G3" s="4"/>
      <c r="H3" s="4"/>
      <c r="I3" s="4"/>
    </row>
    <row r="4" spans="1:9" ht="32" customHeight="1" x14ac:dyDescent="0.35"/>
    <row r="5" spans="1:9" x14ac:dyDescent="0.35">
      <c r="A5" s="3" t="s">
        <v>6</v>
      </c>
      <c r="B5" t="s">
        <v>83</v>
      </c>
    </row>
    <row r="6" spans="1:9" x14ac:dyDescent="0.35">
      <c r="A6" s="3"/>
      <c r="B6" t="s">
        <v>49</v>
      </c>
    </row>
    <row r="7" spans="1:9" x14ac:dyDescent="0.35">
      <c r="A7" s="3"/>
    </row>
    <row r="8" spans="1:9" x14ac:dyDescent="0.35">
      <c r="A8" s="3" t="s">
        <v>7</v>
      </c>
      <c r="B8" t="s">
        <v>50</v>
      </c>
    </row>
    <row r="9" spans="1:9" x14ac:dyDescent="0.35">
      <c r="A9" s="3"/>
      <c r="B9" t="s">
        <v>51</v>
      </c>
    </row>
    <row r="10" spans="1:9" x14ac:dyDescent="0.35">
      <c r="A10" s="3"/>
    </row>
    <row r="11" spans="1:9" x14ac:dyDescent="0.35">
      <c r="A11" s="3" t="s">
        <v>8</v>
      </c>
      <c r="B11" t="s">
        <v>9</v>
      </c>
    </row>
    <row r="12" spans="1:9" x14ac:dyDescent="0.35">
      <c r="A12" s="3"/>
    </row>
    <row r="13" spans="1:9" x14ac:dyDescent="0.35">
      <c r="A13" s="3" t="s">
        <v>10</v>
      </c>
      <c r="B13" t="s">
        <v>12</v>
      </c>
    </row>
    <row r="14" spans="1:9" x14ac:dyDescent="0.35">
      <c r="A14" s="3" t="s">
        <v>11</v>
      </c>
      <c r="B14" t="s">
        <v>13</v>
      </c>
    </row>
    <row r="15" spans="1:9" x14ac:dyDescent="0.35">
      <c r="A15" s="3"/>
    </row>
    <row r="16" spans="1:9" x14ac:dyDescent="0.35">
      <c r="A16" s="3" t="s">
        <v>15</v>
      </c>
      <c r="B16" t="s">
        <v>16</v>
      </c>
    </row>
    <row r="17" spans="1:6" x14ac:dyDescent="0.35">
      <c r="A17" s="3" t="s">
        <v>14</v>
      </c>
    </row>
    <row r="18" spans="1:6" x14ac:dyDescent="0.35">
      <c r="A18" s="3"/>
    </row>
    <row r="19" spans="1:6" x14ac:dyDescent="0.35">
      <c r="A19" s="3" t="s">
        <v>17</v>
      </c>
      <c r="B19" t="s">
        <v>52</v>
      </c>
    </row>
    <row r="20" spans="1:6" x14ac:dyDescent="0.35">
      <c r="A20" s="3" t="s">
        <v>18</v>
      </c>
      <c r="B20" t="s">
        <v>53</v>
      </c>
    </row>
    <row r="21" spans="1:6" x14ac:dyDescent="0.35">
      <c r="A21" s="3"/>
    </row>
    <row r="22" spans="1:6" x14ac:dyDescent="0.35">
      <c r="A22" s="3" t="s">
        <v>19</v>
      </c>
      <c r="B22" t="s">
        <v>21</v>
      </c>
    </row>
    <row r="23" spans="1:6" x14ac:dyDescent="0.35">
      <c r="A23" s="3" t="s">
        <v>20</v>
      </c>
      <c r="B23" t="s">
        <v>22</v>
      </c>
    </row>
    <row r="24" spans="1:6" x14ac:dyDescent="0.35">
      <c r="A24" s="3"/>
    </row>
    <row r="25" spans="1:6" x14ac:dyDescent="0.35">
      <c r="A25" s="3" t="s">
        <v>26</v>
      </c>
      <c r="B25" t="s">
        <v>23</v>
      </c>
    </row>
    <row r="26" spans="1:6" x14ac:dyDescent="0.35">
      <c r="A26" s="3"/>
      <c r="B26" t="s">
        <v>24</v>
      </c>
    </row>
    <row r="27" spans="1:6" x14ac:dyDescent="0.35">
      <c r="A27" s="3"/>
    </row>
    <row r="28" spans="1:6" x14ac:dyDescent="0.35">
      <c r="A28" s="3" t="s">
        <v>25</v>
      </c>
      <c r="B28" t="s">
        <v>79</v>
      </c>
      <c r="F28" s="6">
        <v>35</v>
      </c>
    </row>
    <row r="29" spans="1:6" x14ac:dyDescent="0.35">
      <c r="A29" s="3"/>
      <c r="B29" t="s">
        <v>66</v>
      </c>
      <c r="C29" t="s">
        <v>69</v>
      </c>
      <c r="F29" t="s">
        <v>70</v>
      </c>
    </row>
    <row r="30" spans="1:6" x14ac:dyDescent="0.35">
      <c r="A30" s="3"/>
      <c r="B30" t="s">
        <v>67</v>
      </c>
      <c r="C30" t="s">
        <v>71</v>
      </c>
      <c r="F30" t="s">
        <v>72</v>
      </c>
    </row>
    <row r="31" spans="1:6" x14ac:dyDescent="0.35">
      <c r="A31" s="3"/>
      <c r="B31" t="s">
        <v>68</v>
      </c>
      <c r="C31" t="s">
        <v>73</v>
      </c>
      <c r="F31" t="s">
        <v>74</v>
      </c>
    </row>
    <row r="32" spans="1:6" x14ac:dyDescent="0.35">
      <c r="A32" s="3"/>
      <c r="B32" t="s">
        <v>75</v>
      </c>
      <c r="F32" t="s">
        <v>76</v>
      </c>
    </row>
    <row r="33" spans="1:9" x14ac:dyDescent="0.35">
      <c r="A33" s="3"/>
      <c r="B33" t="s">
        <v>77</v>
      </c>
      <c r="F33" t="s">
        <v>78</v>
      </c>
    </row>
    <row r="34" spans="1:9" x14ac:dyDescent="0.35">
      <c r="A34" s="3"/>
    </row>
    <row r="35" spans="1:9" x14ac:dyDescent="0.35">
      <c r="A35" s="3" t="s">
        <v>26</v>
      </c>
      <c r="B35" t="s">
        <v>80</v>
      </c>
    </row>
    <row r="36" spans="1:9" x14ac:dyDescent="0.35">
      <c r="A36" s="3" t="s">
        <v>27</v>
      </c>
      <c r="B36" t="s">
        <v>81</v>
      </c>
    </row>
    <row r="37" spans="1:9" x14ac:dyDescent="0.35">
      <c r="A37" s="3"/>
    </row>
    <row r="38" spans="1:9" x14ac:dyDescent="0.35">
      <c r="A38" s="3" t="s">
        <v>28</v>
      </c>
      <c r="B38" t="s">
        <v>31</v>
      </c>
    </row>
    <row r="39" spans="1:9" x14ac:dyDescent="0.35">
      <c r="A39" s="3" t="s">
        <v>29</v>
      </c>
      <c r="B39" t="s">
        <v>30</v>
      </c>
    </row>
    <row r="40" spans="1:9" x14ac:dyDescent="0.35">
      <c r="A40" s="3"/>
    </row>
    <row r="41" spans="1:9" x14ac:dyDescent="0.35">
      <c r="A41" s="3" t="s">
        <v>32</v>
      </c>
      <c r="B41" t="s">
        <v>34</v>
      </c>
    </row>
    <row r="42" spans="1:9" x14ac:dyDescent="0.35">
      <c r="A42" s="3" t="s">
        <v>33</v>
      </c>
      <c r="B42" t="s">
        <v>37</v>
      </c>
    </row>
    <row r="43" spans="1:9" x14ac:dyDescent="0.35">
      <c r="A43" s="3"/>
      <c r="B43" t="s">
        <v>35</v>
      </c>
    </row>
    <row r="44" spans="1:9" x14ac:dyDescent="0.35">
      <c r="A44" s="3"/>
      <c r="B44" t="s">
        <v>36</v>
      </c>
    </row>
    <row r="47" spans="1:9" ht="39" customHeight="1" x14ac:dyDescent="0.35"/>
    <row r="48" spans="1:9" ht="18.5" x14ac:dyDescent="0.35">
      <c r="A48" s="5" t="s">
        <v>48</v>
      </c>
      <c r="B48" s="5"/>
      <c r="C48" s="5"/>
      <c r="D48" s="5"/>
      <c r="E48" s="5"/>
      <c r="F48" s="5"/>
      <c r="G48" s="5"/>
      <c r="H48" s="5"/>
      <c r="I48" s="5"/>
    </row>
    <row r="49" spans="1:2" ht="49.5" customHeight="1" x14ac:dyDescent="0.35">
      <c r="B49" t="s">
        <v>64</v>
      </c>
    </row>
    <row r="50" spans="1:2" ht="19" customHeight="1" x14ac:dyDescent="0.35">
      <c r="B50" t="s">
        <v>65</v>
      </c>
    </row>
    <row r="52" spans="1:2" x14ac:dyDescent="0.35">
      <c r="A52" s="3" t="s">
        <v>38</v>
      </c>
      <c r="B52" t="s">
        <v>54</v>
      </c>
    </row>
    <row r="53" spans="1:2" x14ac:dyDescent="0.35">
      <c r="A53" s="3" t="s">
        <v>39</v>
      </c>
      <c r="B53" t="s">
        <v>82</v>
      </c>
    </row>
    <row r="54" spans="1:2" x14ac:dyDescent="0.35">
      <c r="A54" s="3"/>
    </row>
    <row r="55" spans="1:2" x14ac:dyDescent="0.35">
      <c r="A55" s="3" t="s">
        <v>40</v>
      </c>
      <c r="B55" t="s">
        <v>55</v>
      </c>
    </row>
    <row r="56" spans="1:2" x14ac:dyDescent="0.35">
      <c r="A56" s="3"/>
      <c r="B56" t="s">
        <v>56</v>
      </c>
    </row>
    <row r="57" spans="1:2" x14ac:dyDescent="0.35">
      <c r="A57" s="3"/>
      <c r="B57" t="s">
        <v>57</v>
      </c>
    </row>
    <row r="58" spans="1:2" x14ac:dyDescent="0.35">
      <c r="A58" s="3"/>
      <c r="B58" t="s">
        <v>58</v>
      </c>
    </row>
    <row r="59" spans="1:2" x14ac:dyDescent="0.35">
      <c r="A59" s="3"/>
      <c r="B59" t="s">
        <v>59</v>
      </c>
    </row>
    <row r="60" spans="1:2" x14ac:dyDescent="0.35">
      <c r="A60" s="3"/>
      <c r="B60" t="s">
        <v>60</v>
      </c>
    </row>
    <row r="61" spans="1:2" x14ac:dyDescent="0.35">
      <c r="A61" s="3"/>
    </row>
    <row r="62" spans="1:2" x14ac:dyDescent="0.35">
      <c r="A62" s="3" t="s">
        <v>41</v>
      </c>
      <c r="B62" t="s">
        <v>43</v>
      </c>
    </row>
    <row r="63" spans="1:2" x14ac:dyDescent="0.35">
      <c r="A63" s="3" t="s">
        <v>42</v>
      </c>
      <c r="B63" t="s">
        <v>44</v>
      </c>
    </row>
    <row r="64" spans="1:2" x14ac:dyDescent="0.35">
      <c r="A64" s="3"/>
      <c r="B64" t="s">
        <v>61</v>
      </c>
    </row>
    <row r="65" spans="1:2" x14ac:dyDescent="0.35">
      <c r="A65" s="3"/>
    </row>
    <row r="66" spans="1:2" x14ac:dyDescent="0.35">
      <c r="A66" s="3" t="s">
        <v>45</v>
      </c>
      <c r="B66" t="s">
        <v>62</v>
      </c>
    </row>
    <row r="67" spans="1:2" x14ac:dyDescent="0.35">
      <c r="A67" s="3"/>
      <c r="B67" t="s">
        <v>63</v>
      </c>
    </row>
    <row r="68" spans="1:2" x14ac:dyDescent="0.35">
      <c r="A68" s="3"/>
    </row>
    <row r="69" spans="1:2" x14ac:dyDescent="0.35">
      <c r="A69" s="3" t="s">
        <v>46</v>
      </c>
      <c r="B69" t="s">
        <v>47</v>
      </c>
    </row>
  </sheetData>
  <mergeCells count="2">
    <mergeCell ref="A2:I2"/>
    <mergeCell ref="A48:I48"/>
  </mergeCells>
  <pageMargins left="0.27083333333333331" right="0.7" top="0.75" bottom="0.75" header="0.3" footer="0.3"/>
  <pageSetup paperSize="9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Roelofsen</dc:creator>
  <cp:lastModifiedBy>Jan Roelofsen</cp:lastModifiedBy>
  <cp:lastPrinted>2025-06-14T07:25:20Z</cp:lastPrinted>
  <dcterms:created xsi:type="dcterms:W3CDTF">2025-05-28T12:32:04Z</dcterms:created>
  <dcterms:modified xsi:type="dcterms:W3CDTF">2025-06-14T08:26:59Z</dcterms:modified>
</cp:coreProperties>
</file>